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dy.murphy-williams\Documents\001 Temp word and pdf\"/>
    </mc:Choice>
  </mc:AlternateContent>
  <bookViews>
    <workbookView xWindow="0" yWindow="0" windowWidth="23430" windowHeight="11355"/>
  </bookViews>
  <sheets>
    <sheet name="Claim Eng" sheetId="1" r:id="rId1"/>
    <sheet name="Notes Eng" sheetId="3" r:id="rId2"/>
    <sheet name="Cais Cymraeg" sheetId="8" r:id="rId3"/>
    <sheet name="Nodiadau Cymraeg" sheetId="5" r:id="rId4"/>
    <sheet name="Sheet3" sheetId="6" r:id="rId5"/>
  </sheets>
  <calcPr calcId="162913"/>
</workbook>
</file>

<file path=xl/calcChain.xml><?xml version="1.0" encoding="utf-8"?>
<calcChain xmlns="http://schemas.openxmlformats.org/spreadsheetml/2006/main">
  <c r="H43" i="8" l="1"/>
  <c r="J42" i="8"/>
  <c r="J41" i="8"/>
  <c r="J40" i="8"/>
  <c r="J39" i="8"/>
  <c r="J38" i="8"/>
  <c r="J37" i="8"/>
  <c r="J36" i="8"/>
  <c r="J35" i="8"/>
  <c r="J43" i="8" s="1"/>
  <c r="P31" i="8"/>
  <c r="O40" i="8" s="1"/>
  <c r="O31" i="8"/>
  <c r="N31" i="8"/>
  <c r="L31" i="8"/>
  <c r="I31" i="8"/>
  <c r="H31" i="8"/>
  <c r="J30" i="8"/>
  <c r="J29" i="8"/>
  <c r="J28" i="8"/>
  <c r="J27" i="8"/>
  <c r="J26" i="8"/>
  <c r="J25" i="8"/>
  <c r="J24" i="8"/>
  <c r="J23" i="8"/>
  <c r="J22" i="8"/>
  <c r="J21" i="8"/>
  <c r="J20" i="8"/>
  <c r="J19" i="8"/>
  <c r="J18" i="8"/>
  <c r="J17" i="8"/>
  <c r="O38" i="8" l="1"/>
  <c r="J31" i="8"/>
  <c r="O36" i="8" s="1"/>
  <c r="O42" i="8"/>
  <c r="L31" i="1"/>
  <c r="P31" i="1"/>
  <c r="O40" i="1" s="1"/>
  <c r="O31" i="1"/>
  <c r="N31" i="1"/>
  <c r="I31" i="1"/>
  <c r="H31" i="1"/>
  <c r="O38" i="1" l="1"/>
  <c r="J18" i="1"/>
  <c r="J19" i="1"/>
  <c r="J20" i="1"/>
  <c r="J21" i="1"/>
  <c r="J22" i="1"/>
  <c r="J23" i="1"/>
  <c r="J24" i="1"/>
  <c r="J25" i="1"/>
  <c r="J26" i="1"/>
  <c r="J27" i="1"/>
  <c r="J28" i="1"/>
  <c r="J29" i="1"/>
  <c r="J30" i="1"/>
  <c r="J17" i="1"/>
  <c r="J36" i="1"/>
  <c r="J37" i="1"/>
  <c r="J38" i="1"/>
  <c r="J39" i="1"/>
  <c r="J40" i="1"/>
  <c r="J41" i="1"/>
  <c r="J42" i="1"/>
  <c r="J35" i="1"/>
  <c r="H43" i="1"/>
  <c r="J31" i="1" l="1"/>
  <c r="J43" i="1"/>
  <c r="O36" i="1" l="1"/>
  <c r="O42" i="1"/>
</calcChain>
</file>

<file path=xl/sharedStrings.xml><?xml version="1.0" encoding="utf-8"?>
<sst xmlns="http://schemas.openxmlformats.org/spreadsheetml/2006/main" count="152" uniqueCount="106">
  <si>
    <t>Purpose of journey</t>
  </si>
  <si>
    <t>PTR</t>
  </si>
  <si>
    <t>SMR</t>
  </si>
  <si>
    <t>Lunch</t>
  </si>
  <si>
    <t>Amount</t>
  </si>
  <si>
    <t>Total</t>
  </si>
  <si>
    <t>I certify that to the best of my knowledge the journeys for which expenses are claimed were necessarily made on official business and were so arranged to ensure minimum expense.</t>
  </si>
  <si>
    <t>I declare that expenses charged have been actually and necessarily disbursed or incurred by me solely on the business of Estyn, and that the allowances charged are in strict accordance with Estyns T&amp;S Policy. I certify (i) that the journey detailed in the claim were necessarily made in the performance of my duties (ii) that the journeys made by private car were covered by my insurance policy which meets Estyns requirements for the use of a private vehicle on official business (iii) I hold a valid driving licence for the vehicle used (iv) I have not received any expenses from an outside body which should be paid to Estyn. I am aware that the giving of inaccurate information and the making of a false declaration may result in disciplinary or other action.</t>
  </si>
  <si>
    <t>Other</t>
  </si>
  <si>
    <t>Mileage</t>
  </si>
  <si>
    <t>Eve. Meal</t>
  </si>
  <si>
    <t>Totals</t>
  </si>
  <si>
    <t>Declaration by claimant</t>
  </si>
  <si>
    <t>Signature:</t>
  </si>
  <si>
    <t>Date:</t>
  </si>
  <si>
    <t>Claim summary</t>
  </si>
  <si>
    <t>Subsistence</t>
  </si>
  <si>
    <t>Amount (£)</t>
  </si>
  <si>
    <t>Date to</t>
  </si>
  <si>
    <t>Breakf</t>
  </si>
  <si>
    <t>Abbreviation</t>
  </si>
  <si>
    <t>Full narrative</t>
  </si>
  <si>
    <t>Standard mileage rate</t>
  </si>
  <si>
    <t>Public transport rate</t>
  </si>
  <si>
    <t>Breakfast</t>
  </si>
  <si>
    <t>E.g. taxi, parking, rail, air</t>
  </si>
  <si>
    <t>Rate/limit</t>
  </si>
  <si>
    <t>Actual cost as per receipts.</t>
  </si>
  <si>
    <t>30p per mile.</t>
  </si>
  <si>
    <t>Claim for carrying of passengers (car sharing) 5p per passenger per mile</t>
  </si>
  <si>
    <t>Breakf.</t>
  </si>
  <si>
    <t>All expenses submitted must be supported with an itemised receipt.</t>
  </si>
  <si>
    <t>Evening Meal</t>
  </si>
  <si>
    <t xml:space="preserve">Please note:     Estyn will book your Accommodation requirements on a Dinner, Bed and Breakfast basis, therefore you will not need to complete the columns highlighted in grey.  However, if the Inspection requires alternative arrangements, we will confirm details in writing prior to the Inspection.  Claims may then be submitted as summarised above and in accordance with our T&amp;S policy. </t>
  </si>
  <si>
    <t>PLEASE NOTE THAT THIS PAGE IS FOR INFORMATION ONLY. YOU NEED TO OPEN &amp; COMPLETE THE CLAIM FORM ON THE THE 1ST TAB. SEE BELOW</t>
  </si>
  <si>
    <t>45p per mile.</t>
  </si>
  <si>
    <t>Estyn Travel &amp; Subsistence Claim Form ( Peer Inspectors)</t>
  </si>
  <si>
    <t>Please give a breakdown  of journeys undertaken</t>
  </si>
  <si>
    <t xml:space="preserve">We do not cover costs for alcoholic beverages </t>
  </si>
  <si>
    <t xml:space="preserve">Provider inspected and dates of attendance: </t>
  </si>
  <si>
    <t>Accommodation Address:</t>
  </si>
  <si>
    <t>Office use only</t>
  </si>
  <si>
    <t>Certification by Estyn</t>
  </si>
  <si>
    <t>Journey from</t>
  </si>
  <si>
    <t>to</t>
  </si>
  <si>
    <t>Date</t>
  </si>
  <si>
    <r>
      <t xml:space="preserve">Itemised receipts must be attached. 
(Credit card receipts will not be accepted) 
</t>
    </r>
    <r>
      <rPr>
        <b/>
        <sz val="12"/>
        <color rgb="FFFF0000"/>
        <rFont val="Arial"/>
        <family val="2"/>
      </rPr>
      <t xml:space="preserve">Please note we do not cover costs for alcoholic beverages </t>
    </r>
  </si>
  <si>
    <t xml:space="preserve">Email address: </t>
  </si>
  <si>
    <t>Home Address:</t>
  </si>
  <si>
    <t>Name:</t>
  </si>
  <si>
    <t>If this is your first claim please complete a BDF1 (bank details form</t>
  </si>
  <si>
    <t xml:space="preserve"> Please specify</t>
  </si>
  <si>
    <t>Passenger name</t>
  </si>
  <si>
    <t>Received:</t>
  </si>
  <si>
    <t>Ffurflen Hawlio Costau Teithio a Chynhaliaeth (Arolygwyr Cymheiriaid)</t>
  </si>
  <si>
    <t>Enw:</t>
  </si>
  <si>
    <t>Cyfeiriad Cartref:</t>
  </si>
  <si>
    <t xml:space="preserve">Cyfeiriad e-bost: </t>
  </si>
  <si>
    <t xml:space="preserve">Y darparwr a arolygwyd a dyddiadau presenoldeb: </t>
  </si>
  <si>
    <t>Derbyniwyd:</t>
  </si>
  <si>
    <t>At ddefnydd swyddfa yn unig</t>
  </si>
  <si>
    <t>Rhowch fanylion y teithiau a wnaed</t>
  </si>
  <si>
    <t>Dyddiad</t>
  </si>
  <si>
    <t>Taith o</t>
  </si>
  <si>
    <t>i</t>
  </si>
  <si>
    <t>Pwrpas y daith</t>
  </si>
  <si>
    <t>Cyfansymiau</t>
  </si>
  <si>
    <t>Milltiredd</t>
  </si>
  <si>
    <t>Swm (£)</t>
  </si>
  <si>
    <t>Brecwast</t>
  </si>
  <si>
    <t>Cinio</t>
  </si>
  <si>
    <t>Arall</t>
  </si>
  <si>
    <t>Nodwch</t>
  </si>
  <si>
    <t>Pryd gyda'r Nos</t>
  </si>
  <si>
    <r>
      <t xml:space="preserve">Rhaid atodi derbynebau sy'n rhestru'r eitemau. 
(Ni dderbynnir derbynebau cerdyn credyd) 
</t>
    </r>
    <r>
      <rPr>
        <b/>
        <sz val="12"/>
        <color rgb="FFFF0000"/>
        <rFont val="Arial"/>
        <family val="2"/>
      </rPr>
      <t xml:space="preserve">Sylwer na fyddwn yn talu am ddiodydd alcoholig </t>
    </r>
  </si>
  <si>
    <t>Enw'r teithiwr</t>
  </si>
  <si>
    <t>Crynodeb o'r hawliad</t>
  </si>
  <si>
    <t>Swm</t>
  </si>
  <si>
    <t>Cynhaliaeth</t>
  </si>
  <si>
    <t>Cyfanswm</t>
  </si>
  <si>
    <t>Datganiad gan yr hawliwr</t>
  </si>
  <si>
    <t>Llofnod:</t>
  </si>
  <si>
    <t>Dyddiad:</t>
  </si>
  <si>
    <t>Ardystiad gan Estyn</t>
  </si>
  <si>
    <t>Cyfeiriad y Llety:</t>
  </si>
  <si>
    <t>Os dyma yw'ch hawliad cyntaf, llenwch ffurflen BDF1 (ffurflen manylion banc)</t>
  </si>
  <si>
    <t>Hawliad am gludo teithwyr (rhannu car) 5c y teithiwr y filltir</t>
  </si>
  <si>
    <t>Ardystiaf, hyd eithaf fy ngwybodaeth, fod y teithiau yr hawlir costau amdanynt yn angenrheidiol i gynnal busnes swyddogol ac wedi cael eu trefnu i sicrhau'r gost leiaf posibl.</t>
  </si>
  <si>
    <t>SYLWER BOD Y DUDALEN HON ER GWYBODAETH YN UNIG. BYDD ANGEN I CHI AGOR A LLENWI'R FFURFLEN HAWLIO AR Y TAB 1AF. GWELER ISOD</t>
  </si>
  <si>
    <t>Testun llawn</t>
  </si>
  <si>
    <t>E.e. tacsi, parcio, trên, awyren</t>
  </si>
  <si>
    <t>Cyfradd/terfyn</t>
  </si>
  <si>
    <t>Byrfodd</t>
  </si>
  <si>
    <t>Cyfradd milltiredd safonol</t>
  </si>
  <si>
    <t>Cyfradd trafnidiaeth gyhoeddus</t>
  </si>
  <si>
    <t>45c y filltir.</t>
  </si>
  <si>
    <t>30c y filltir.</t>
  </si>
  <si>
    <t xml:space="preserve">Ni fyddwn yn talu am ddiodydd alcoholig </t>
  </si>
  <si>
    <t>Gwir gost yn unol â'r derbynebau.</t>
  </si>
  <si>
    <t>Rhaid i'r holl gostau a gyflwynir gael eu hategu gan dderbynneb sy'n rhestru'r eitemau.</t>
  </si>
  <si>
    <t>Rwyf yn datgan bod y costau yr wyf yn codi amdanynt yn rhai gwir ac wedi’u codi arnaf ar sail busnes Estyn yn unig, a bod y lwfansau y codir amdanynt yn cyd-fynd yn llwyr â Pholisi Teithio a Chynhaliaeth Estyn. Ardystiaf (i) fod y daith y manylwyd arni yn yr hawliad yn angenrheidiol er mwyn i mi gynnal fy nyletswyddau (ii) bod y teithiau a wnaed mewn car preifat wedi’u cynnwys yn fy mholisi yswiriant sy’n bodloni gofynion Estyn ar gyfer defnyddio cerbyd preifat wrth gynnal busnes swyddogol (iii) bod gennyf drwydded yrru ddilys ar gyfer y cerbyd a ddefnyddiwyd (iv) nad wyf wedi derbyn unrhyw dreuliau gan gorff allanol y dylid eu talu i Estyn. Rwyf yn ymwybodol y gallai rhoi gwybodaeth anghywir a gwneud datganiad anwir arwain at gamau disgyblu neu gamau eraill.</t>
  </si>
  <si>
    <t xml:space="preserve">Sylwer:     Bydd Estyn yn trefnu eich gofynion llety ar sail Cinio, Gwely a Brecwast, felly ni fydd angen i chi lenwi’r colofnau llwyd. Fodd bynnag, os yw’r Arolygiad yn gofyn am drefniadau eraill, byddwn yn cadarnhau’r manylion yn ysgrifenedig cyn yr Arolygiad. Yna, gellir cyflwyno hawliadau fel y crynhoir uchod ac yn unol â’n polisi Teithio a Chynhaliaeth. </t>
  </si>
  <si>
    <t>£9 (maximum)</t>
  </si>
  <si>
    <t>£27 (or £35 in London)</t>
  </si>
  <si>
    <t>£9 (uchafswm)</t>
  </si>
  <si>
    <t>£27 (neu £ 35 yn Llundain)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</si>
</sst>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4" formatCode="_-&quot;£&quot;* #,##0.00_-;\-&quot;£&quot;* #,##0.00_-;_-&quot;£&quot;* &quot;-&quot;??_-;_-@_-"/>
    <numFmt numFmtId="164" formatCode="dd/mm/yy;@"/>
  </numFmts>
  <fonts count="16" x14ac:knownFonts="1">
    <font>
      <sz val="10"/>
      <name val="Arial"/>
    </font>
    <font>
      <sz val="10"/>
      <name val="Arial"/>
    </font>
    <font>
      <b/>
      <sz val="10"/>
      <name val="Arial"/>
      <family val="2"/>
    </font>
    <font>
      <b/>
      <sz val="13.5"/>
      <name val="Arial"/>
      <family val="2"/>
    </font>
    <font>
      <sz val="9.5"/>
      <name val="Arial"/>
      <family val="2"/>
    </font>
    <font>
      <sz val="8"/>
      <name val="Arial"/>
      <family val="2"/>
    </font>
    <font>
      <sz val="10"/>
      <name val="Arial"/>
      <family val="2"/>
    </font>
    <font>
      <sz val="9"/>
      <name val="Arial"/>
      <family val="2"/>
    </font>
    <font>
      <b/>
      <sz val="12"/>
      <name val="Arial"/>
      <family val="2"/>
    </font>
    <font>
      <b/>
      <sz val="12"/>
      <name val="Arial"/>
      <family val="2"/>
    </font>
    <font>
      <sz val="11"/>
      <name val="Arial"/>
      <family val="2"/>
    </font>
    <font>
      <b/>
      <i/>
      <sz val="10"/>
      <name val="Arial"/>
      <family val="2"/>
    </font>
    <font>
      <i/>
      <sz val="10"/>
      <name val="Arial"/>
      <family val="2"/>
    </font>
    <font>
      <sz val="12"/>
      <name val="Arial"/>
      <family val="2"/>
    </font>
    <font>
      <b/>
      <sz val="12"/>
      <color indexed="10"/>
      <name val="Arial"/>
      <family val="2"/>
    </font>
    <font>
      <b/>
      <sz val="12"/>
      <color rgb="FFFF0000"/>
      <name val="Arial"/>
      <family val="2"/>
    </font>
  </fonts>
  <fills count="7">
    <fill>
      <patternFill patternType="none"/>
    </fill>
    <fill>
      <patternFill patternType="gray125"/>
    </fill>
    <fill>
      <patternFill patternType="solid">
        <fgColor indexed="41"/>
        <bgColor indexed="64"/>
      </patternFill>
    </fill>
    <fill>
      <patternFill patternType="solid">
        <fgColor indexed="55"/>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62">
    <xf numFmtId="0" fontId="0" fillId="0" borderId="0" xfId="0"/>
    <xf numFmtId="0" fontId="8" fillId="0" borderId="0" xfId="0" applyFont="1"/>
    <xf numFmtId="0" fontId="2" fillId="0" borderId="1" xfId="0" applyFont="1" applyBorder="1"/>
    <xf numFmtId="0" fontId="0" fillId="0" borderId="0" xfId="0" applyFill="1"/>
    <xf numFmtId="0" fontId="11" fillId="0" borderId="0" xfId="0" applyFont="1"/>
    <xf numFmtId="0" fontId="6" fillId="0" borderId="1" xfId="0" applyFont="1" applyBorder="1"/>
    <xf numFmtId="0" fontId="6" fillId="4" borderId="1" xfId="0" applyFont="1" applyFill="1" applyBorder="1"/>
    <xf numFmtId="0" fontId="0" fillId="0" borderId="0" xfId="0" applyAlignment="1" applyProtection="1">
      <alignment horizontal="left"/>
      <protection locked="0"/>
    </xf>
    <xf numFmtId="0" fontId="8" fillId="0" borderId="0" xfId="0" applyFont="1" applyBorder="1" applyAlignment="1" applyProtection="1">
      <alignment horizontal="left"/>
    </xf>
    <xf numFmtId="0" fontId="2" fillId="0" borderId="0" xfId="0" applyFont="1" applyBorder="1" applyAlignment="1" applyProtection="1">
      <alignment horizontal="left"/>
    </xf>
    <xf numFmtId="0" fontId="8" fillId="0" borderId="3" xfId="0" applyFont="1" applyBorder="1" applyAlignment="1" applyProtection="1">
      <alignment horizontal="left"/>
    </xf>
    <xf numFmtId="0" fontId="8" fillId="0" borderId="9" xfId="0" applyFont="1" applyBorder="1" applyAlignment="1" applyProtection="1">
      <alignment horizontal="left"/>
    </xf>
    <xf numFmtId="0" fontId="0" fillId="2" borderId="6" xfId="0" applyFill="1" applyBorder="1" applyAlignment="1" applyProtection="1">
      <alignment horizontal="left"/>
    </xf>
    <xf numFmtId="44" fontId="0" fillId="2" borderId="7" xfId="1" applyFont="1" applyFill="1" applyBorder="1" applyAlignment="1" applyProtection="1">
      <alignment horizontal="left"/>
    </xf>
    <xf numFmtId="0" fontId="8" fillId="0" borderId="15" xfId="0" applyFont="1" applyBorder="1" applyAlignment="1" applyProtection="1">
      <alignment horizontal="left"/>
    </xf>
    <xf numFmtId="0" fontId="8" fillId="0" borderId="15" xfId="0" applyFont="1" applyBorder="1" applyAlignment="1" applyProtection="1">
      <alignment horizontal="left" wrapText="1"/>
    </xf>
    <xf numFmtId="0" fontId="2" fillId="2" borderId="9" xfId="0" applyFont="1" applyFill="1" applyBorder="1" applyAlignment="1" applyProtection="1">
      <alignment horizontal="left"/>
    </xf>
    <xf numFmtId="0" fontId="2" fillId="2" borderId="30" xfId="0" applyFont="1" applyFill="1" applyBorder="1" applyAlignment="1" applyProtection="1">
      <alignment horizontal="left" wrapText="1"/>
    </xf>
    <xf numFmtId="0" fontId="8" fillId="0" borderId="7" xfId="0" applyFont="1" applyBorder="1" applyAlignment="1" applyProtection="1">
      <alignment horizontal="left"/>
    </xf>
    <xf numFmtId="0" fontId="0" fillId="0" borderId="46" xfId="0" applyBorder="1" applyAlignment="1" applyProtection="1">
      <alignment horizontal="left"/>
    </xf>
    <xf numFmtId="0" fontId="2" fillId="2" borderId="8" xfId="0" applyFont="1" applyFill="1" applyBorder="1" applyAlignment="1" applyProtection="1">
      <alignment horizontal="left"/>
    </xf>
    <xf numFmtId="0" fontId="2" fillId="2" borderId="30" xfId="0" applyFont="1" applyFill="1" applyBorder="1" applyAlignment="1" applyProtection="1">
      <alignment horizontal="left"/>
    </xf>
    <xf numFmtId="0" fontId="0" fillId="2" borderId="50" xfId="0" applyFill="1" applyBorder="1" applyAlignment="1" applyProtection="1">
      <alignment horizontal="left"/>
    </xf>
    <xf numFmtId="0" fontId="8" fillId="0" borderId="31" xfId="0" applyFont="1" applyBorder="1" applyAlignment="1" applyProtection="1">
      <alignment horizontal="left" wrapText="1"/>
    </xf>
    <xf numFmtId="0" fontId="13" fillId="0" borderId="46" xfId="0" applyFont="1" applyBorder="1" applyAlignment="1" applyProtection="1">
      <alignment horizontal="left"/>
    </xf>
    <xf numFmtId="0" fontId="8" fillId="0" borderId="6" xfId="0" applyFont="1" applyBorder="1" applyAlignment="1" applyProtection="1">
      <alignment horizontal="left"/>
    </xf>
    <xf numFmtId="0" fontId="2" fillId="3" borderId="15" xfId="0" applyFont="1" applyFill="1" applyBorder="1" applyAlignment="1" applyProtection="1">
      <alignment horizontal="left" wrapText="1"/>
    </xf>
    <xf numFmtId="0" fontId="2" fillId="2" borderId="8" xfId="0" applyFont="1" applyFill="1" applyBorder="1" applyAlignment="1" applyProtection="1">
      <alignment horizontal="left" wrapText="1"/>
    </xf>
    <xf numFmtId="44" fontId="0" fillId="3" borderId="31" xfId="1" applyFont="1" applyFill="1" applyBorder="1" applyAlignment="1" applyProtection="1">
      <alignment horizontal="left"/>
    </xf>
    <xf numFmtId="44" fontId="0" fillId="2" borderId="50" xfId="1" applyFont="1" applyFill="1" applyBorder="1" applyAlignment="1" applyProtection="1">
      <alignment horizontal="left"/>
    </xf>
    <xf numFmtId="0" fontId="0" fillId="0" borderId="0" xfId="0" applyAlignment="1" applyProtection="1">
      <alignment horizontal="left"/>
    </xf>
    <xf numFmtId="0" fontId="0" fillId="0" borderId="0"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13" fillId="0" borderId="0" xfId="0" applyFont="1" applyBorder="1" applyAlignment="1" applyProtection="1">
      <alignment horizontal="left"/>
    </xf>
    <xf numFmtId="0" fontId="13" fillId="0" borderId="0" xfId="0" applyFont="1" applyAlignment="1" applyProtection="1">
      <alignment horizontal="left"/>
    </xf>
    <xf numFmtId="0" fontId="8" fillId="0" borderId="0" xfId="0" applyFont="1" applyBorder="1" applyAlignment="1" applyProtection="1"/>
    <xf numFmtId="0" fontId="8" fillId="0" borderId="8" xfId="0" applyFont="1" applyBorder="1" applyAlignment="1" applyProtection="1">
      <alignment horizontal="left"/>
    </xf>
    <xf numFmtId="164" fontId="6" fillId="0" borderId="10" xfId="0" applyNumberFormat="1" applyFont="1" applyBorder="1" applyAlignment="1" applyProtection="1">
      <alignment horizontal="left"/>
    </xf>
    <xf numFmtId="164" fontId="0" fillId="0" borderId="1" xfId="0" applyNumberFormat="1" applyBorder="1" applyAlignment="1" applyProtection="1">
      <alignment horizontal="left"/>
    </xf>
    <xf numFmtId="0" fontId="0" fillId="0" borderId="23" xfId="0" applyBorder="1" applyAlignment="1" applyProtection="1">
      <alignment horizontal="left" wrapText="1"/>
    </xf>
    <xf numFmtId="0" fontId="0" fillId="2" borderId="10" xfId="0" applyFill="1" applyBorder="1" applyAlignment="1" applyProtection="1">
      <alignment horizontal="left"/>
    </xf>
    <xf numFmtId="0" fontId="0" fillId="2" borderId="11" xfId="0" applyFill="1" applyBorder="1" applyAlignment="1" applyProtection="1">
      <alignment horizontal="left"/>
    </xf>
    <xf numFmtId="44" fontId="0" fillId="2" borderId="1" xfId="1" applyFont="1" applyFill="1" applyBorder="1" applyAlignment="1" applyProtection="1">
      <alignment horizontal="left"/>
    </xf>
    <xf numFmtId="44" fontId="0" fillId="3" borderId="23" xfId="1" applyFont="1" applyFill="1" applyBorder="1" applyAlignment="1" applyProtection="1">
      <alignment horizontal="left"/>
    </xf>
    <xf numFmtId="44" fontId="0" fillId="2" borderId="10" xfId="1" applyFont="1" applyFill="1" applyBorder="1" applyAlignment="1" applyProtection="1">
      <alignment horizontal="left"/>
    </xf>
    <xf numFmtId="44" fontId="0" fillId="2" borderId="11" xfId="1" applyFont="1" applyFill="1" applyBorder="1" applyAlignment="1" applyProtection="1">
      <alignment horizontal="left"/>
    </xf>
    <xf numFmtId="164" fontId="0" fillId="0" borderId="10" xfId="0" applyNumberFormat="1" applyBorder="1" applyAlignment="1" applyProtection="1">
      <alignment horizontal="left"/>
    </xf>
    <xf numFmtId="164" fontId="0" fillId="0" borderId="12" xfId="0" applyNumberFormat="1" applyBorder="1" applyAlignment="1" applyProtection="1">
      <alignment horizontal="left"/>
    </xf>
    <xf numFmtId="164" fontId="0" fillId="0" borderId="13" xfId="0" applyNumberFormat="1" applyBorder="1" applyAlignment="1" applyProtection="1">
      <alignment horizontal="left"/>
    </xf>
    <xf numFmtId="0" fontId="0" fillId="0" borderId="33" xfId="0" applyBorder="1" applyAlignment="1" applyProtection="1">
      <alignment horizontal="left" wrapText="1"/>
    </xf>
    <xf numFmtId="0" fontId="0" fillId="2" borderId="12" xfId="0" applyFill="1" applyBorder="1" applyAlignment="1" applyProtection="1">
      <alignment horizontal="left"/>
    </xf>
    <xf numFmtId="0" fontId="0" fillId="2" borderId="52" xfId="0" applyFill="1" applyBorder="1" applyAlignment="1" applyProtection="1">
      <alignment horizontal="left"/>
    </xf>
    <xf numFmtId="44" fontId="0" fillId="2" borderId="13" xfId="1" applyFont="1" applyFill="1" applyBorder="1" applyAlignment="1" applyProtection="1">
      <alignment horizontal="left"/>
    </xf>
    <xf numFmtId="44" fontId="0" fillId="3" borderId="33" xfId="1" applyFont="1" applyFill="1" applyBorder="1" applyAlignment="1" applyProtection="1">
      <alignment horizontal="left"/>
    </xf>
    <xf numFmtId="44" fontId="0" fillId="2" borderId="12" xfId="1" applyFont="1" applyFill="1" applyBorder="1" applyAlignment="1" applyProtection="1">
      <alignment horizontal="left"/>
    </xf>
    <xf numFmtId="44" fontId="0" fillId="2" borderId="52" xfId="1" applyFont="1" applyFill="1" applyBorder="1" applyAlignment="1" applyProtection="1">
      <alignment horizontal="left"/>
    </xf>
    <xf numFmtId="164" fontId="0" fillId="0" borderId="0" xfId="0" applyNumberFormat="1" applyAlignment="1" applyProtection="1">
      <alignment horizontal="left"/>
    </xf>
    <xf numFmtId="164" fontId="3" fillId="0" borderId="0" xfId="0" applyNumberFormat="1" applyFont="1" applyAlignment="1" applyProtection="1">
      <alignment horizontal="left"/>
    </xf>
    <xf numFmtId="164" fontId="4" fillId="0" borderId="0" xfId="0" applyNumberFormat="1" applyFont="1" applyAlignment="1" applyProtection="1">
      <alignment horizontal="left"/>
    </xf>
    <xf numFmtId="164" fontId="13" fillId="0" borderId="54" xfId="0" applyNumberFormat="1" applyFont="1" applyBorder="1" applyAlignment="1" applyProtection="1">
      <alignment horizontal="left"/>
    </xf>
    <xf numFmtId="164" fontId="13" fillId="0" borderId="2" xfId="0" applyNumberFormat="1" applyFont="1" applyBorder="1" applyAlignment="1" applyProtection="1">
      <alignment horizontal="left"/>
    </xf>
    <xf numFmtId="0" fontId="13" fillId="0" borderId="20" xfId="0" applyFont="1" applyBorder="1" applyAlignment="1" applyProtection="1">
      <alignment horizontal="left"/>
    </xf>
    <xf numFmtId="0" fontId="13" fillId="0" borderId="16" xfId="0" applyFont="1" applyBorder="1" applyAlignment="1" applyProtection="1">
      <alignment horizontal="left"/>
    </xf>
    <xf numFmtId="164" fontId="13" fillId="0" borderId="10" xfId="0" applyNumberFormat="1" applyFont="1" applyBorder="1" applyAlignment="1" applyProtection="1">
      <alignment horizontal="left"/>
    </xf>
    <xf numFmtId="164" fontId="13" fillId="0" borderId="1" xfId="0" applyNumberFormat="1" applyFont="1" applyBorder="1" applyAlignment="1" applyProtection="1">
      <alignment horizontal="left"/>
    </xf>
    <xf numFmtId="0" fontId="13" fillId="0" borderId="23" xfId="0" applyFont="1" applyBorder="1" applyAlignment="1" applyProtection="1">
      <alignment horizontal="left"/>
    </xf>
    <xf numFmtId="164" fontId="13" fillId="0" borderId="12" xfId="0" applyNumberFormat="1" applyFont="1" applyBorder="1" applyAlignment="1" applyProtection="1">
      <alignment horizontal="left"/>
    </xf>
    <xf numFmtId="164" fontId="13" fillId="0" borderId="13" xfId="0" applyNumberFormat="1" applyFont="1" applyBorder="1" applyAlignment="1" applyProtection="1">
      <alignment horizontal="left"/>
    </xf>
    <xf numFmtId="0" fontId="13" fillId="0" borderId="33" xfId="0" applyFont="1" applyBorder="1" applyAlignment="1" applyProtection="1">
      <alignment horizontal="left"/>
    </xf>
    <xf numFmtId="0" fontId="0" fillId="0" borderId="0" xfId="0" applyBorder="1" applyAlignment="1" applyProtection="1">
      <alignment horizontal="left" wrapText="1"/>
    </xf>
    <xf numFmtId="0" fontId="0" fillId="0" borderId="0" xfId="0" applyAlignment="1" applyProtection="1">
      <alignment horizontal="left" wrapText="1"/>
    </xf>
    <xf numFmtId="0" fontId="7" fillId="0" borderId="0" xfId="0" applyFont="1" applyAlignment="1" applyProtection="1">
      <alignment horizontal="left"/>
    </xf>
    <xf numFmtId="0" fontId="6" fillId="0" borderId="0" xfId="0" applyFont="1" applyAlignment="1" applyProtection="1">
      <alignment horizontal="left" vertical="top" wrapText="1"/>
    </xf>
    <xf numFmtId="0" fontId="6" fillId="0" borderId="0" xfId="0" applyFont="1" applyBorder="1" applyAlignment="1" applyProtection="1">
      <alignment horizontal="left" vertical="top" wrapText="1"/>
    </xf>
    <xf numFmtId="0" fontId="0" fillId="6" borderId="48" xfId="0" applyFill="1" applyBorder="1" applyAlignment="1" applyProtection="1">
      <alignment horizontal="left"/>
    </xf>
    <xf numFmtId="0" fontId="0" fillId="6" borderId="39" xfId="0" applyFill="1" applyBorder="1" applyAlignment="1" applyProtection="1">
      <alignment horizontal="left"/>
    </xf>
    <xf numFmtId="0" fontId="0" fillId="6" borderId="40" xfId="0" applyFill="1" applyBorder="1" applyAlignment="1" applyProtection="1">
      <alignment horizontal="left"/>
    </xf>
    <xf numFmtId="0" fontId="0" fillId="6" borderId="44" xfId="0" applyFill="1" applyBorder="1" applyAlignment="1" applyProtection="1">
      <alignment horizontal="left"/>
    </xf>
    <xf numFmtId="0" fontId="0" fillId="6" borderId="0" xfId="0" applyFill="1" applyBorder="1" applyAlignment="1" applyProtection="1">
      <alignment horizontal="left"/>
    </xf>
    <xf numFmtId="0" fontId="0" fillId="6" borderId="49" xfId="0" applyFill="1" applyBorder="1" applyAlignment="1" applyProtection="1">
      <alignment horizontal="left"/>
    </xf>
    <xf numFmtId="0" fontId="0" fillId="6" borderId="46" xfId="0" applyFill="1" applyBorder="1" applyAlignment="1" applyProtection="1">
      <alignment horizontal="left"/>
    </xf>
    <xf numFmtId="0" fontId="0" fillId="6" borderId="42" xfId="0" applyFill="1" applyBorder="1" applyAlignment="1" applyProtection="1">
      <alignment horizontal="left"/>
    </xf>
    <xf numFmtId="0" fontId="0" fillId="6" borderId="43" xfId="0" applyFill="1" applyBorder="1" applyAlignment="1" applyProtection="1">
      <alignment horizontal="left"/>
    </xf>
    <xf numFmtId="0" fontId="6" fillId="6" borderId="48" xfId="0" applyFont="1" applyFill="1" applyBorder="1" applyAlignment="1" applyProtection="1">
      <alignment horizontal="left"/>
    </xf>
    <xf numFmtId="0" fontId="6" fillId="6" borderId="50" xfId="0" applyFont="1" applyFill="1" applyBorder="1" applyAlignment="1" applyProtection="1">
      <alignment horizontal="left"/>
    </xf>
    <xf numFmtId="0" fontId="8" fillId="0" borderId="3" xfId="0" applyFont="1" applyBorder="1" applyAlignment="1" applyProtection="1">
      <alignment horizontal="left"/>
    </xf>
    <xf numFmtId="0" fontId="10" fillId="0" borderId="24" xfId="0" applyFont="1" applyBorder="1" applyAlignment="1"/>
    <xf numFmtId="0" fontId="0" fillId="0" borderId="48" xfId="0" applyBorder="1"/>
    <xf numFmtId="0" fontId="0" fillId="0" borderId="39" xfId="0" applyBorder="1"/>
    <xf numFmtId="0" fontId="0" fillId="0" borderId="40" xfId="0" applyBorder="1"/>
    <xf numFmtId="0" fontId="0" fillId="0" borderId="44" xfId="0" applyBorder="1" applyAlignment="1">
      <alignment horizontal="left"/>
    </xf>
    <xf numFmtId="0" fontId="0" fillId="0" borderId="0" xfId="0" applyBorder="1" applyAlignment="1">
      <alignment horizontal="left"/>
    </xf>
    <xf numFmtId="0" fontId="0" fillId="0" borderId="49" xfId="0" applyBorder="1" applyAlignment="1">
      <alignment horizontal="left"/>
    </xf>
    <xf numFmtId="0" fontId="0" fillId="0" borderId="44" xfId="0" applyBorder="1"/>
    <xf numFmtId="0" fontId="0" fillId="0" borderId="0" xfId="0" applyBorder="1"/>
    <xf numFmtId="0" fontId="0" fillId="0" borderId="49" xfId="0" applyBorder="1"/>
    <xf numFmtId="0" fontId="2" fillId="0" borderId="10" xfId="0" applyFont="1" applyBorder="1"/>
    <xf numFmtId="0" fontId="2" fillId="0" borderId="11" xfId="0" applyFont="1" applyBorder="1"/>
    <xf numFmtId="0" fontId="6" fillId="0" borderId="10" xfId="0" applyFont="1" applyBorder="1"/>
    <xf numFmtId="0" fontId="6" fillId="0" borderId="11" xfId="0" applyFont="1" applyBorder="1"/>
    <xf numFmtId="0" fontId="6" fillId="4" borderId="10" xfId="0" applyFont="1" applyFill="1" applyBorder="1"/>
    <xf numFmtId="0" fontId="6" fillId="4" borderId="11" xfId="0" applyFont="1" applyFill="1" applyBorder="1" applyAlignment="1">
      <alignment wrapText="1"/>
    </xf>
    <xf numFmtId="6" fontId="6" fillId="0" borderId="11" xfId="0" applyNumberFormat="1" applyFont="1" applyBorder="1" applyAlignment="1">
      <alignment horizontal="left"/>
    </xf>
    <xf numFmtId="0" fontId="6" fillId="4" borderId="11" xfId="0" applyFont="1" applyFill="1" applyBorder="1"/>
    <xf numFmtId="0" fontId="10" fillId="0" borderId="44" xfId="0" applyFont="1" applyBorder="1"/>
    <xf numFmtId="0" fontId="10" fillId="0" borderId="0" xfId="0" applyFont="1" applyBorder="1"/>
    <xf numFmtId="0" fontId="10" fillId="0" borderId="49" xfId="0" applyFont="1" applyBorder="1"/>
    <xf numFmtId="0" fontId="11" fillId="0" borderId="28" xfId="0" applyFont="1" applyBorder="1" applyAlignment="1">
      <alignment wrapText="1"/>
    </xf>
    <xf numFmtId="0" fontId="11" fillId="0" borderId="56" xfId="0" applyFont="1" applyBorder="1" applyAlignment="1">
      <alignment horizontal="left"/>
    </xf>
    <xf numFmtId="0" fontId="10" fillId="0" borderId="53" xfId="0" applyFont="1" applyBorder="1" applyAlignment="1"/>
    <xf numFmtId="0" fontId="11" fillId="0" borderId="37" xfId="0" applyFont="1" applyBorder="1" applyAlignment="1">
      <alignment horizontal="left"/>
    </xf>
    <xf numFmtId="0" fontId="12" fillId="0" borderId="34" xfId="0" applyFont="1" applyBorder="1" applyAlignment="1">
      <alignment horizontal="left"/>
    </xf>
    <xf numFmtId="0" fontId="12" fillId="0" borderId="35" xfId="0" applyFont="1" applyBorder="1" applyAlignment="1">
      <alignment horizontal="left"/>
    </xf>
    <xf numFmtId="0" fontId="1" fillId="6" borderId="3" xfId="0" applyFont="1" applyFill="1" applyBorder="1" applyAlignment="1" applyProtection="1">
      <alignment horizontal="left" vertical="top" wrapText="1"/>
    </xf>
    <xf numFmtId="0" fontId="1" fillId="6" borderId="4" xfId="0" applyFont="1" applyFill="1" applyBorder="1" applyAlignment="1" applyProtection="1">
      <alignment horizontal="left" vertical="top" wrapText="1"/>
    </xf>
    <xf numFmtId="0" fontId="1" fillId="6" borderId="5" xfId="0" applyFont="1" applyFill="1" applyBorder="1" applyAlignment="1" applyProtection="1">
      <alignment horizontal="left" vertical="top" wrapText="1"/>
    </xf>
    <xf numFmtId="0" fontId="13" fillId="0" borderId="23" xfId="0" applyFont="1" applyBorder="1" applyAlignment="1" applyProtection="1">
      <alignment horizontal="left"/>
    </xf>
    <xf numFmtId="0" fontId="13" fillId="0" borderId="25" xfId="0" applyFont="1" applyBorder="1" applyAlignment="1" applyProtection="1">
      <alignment horizontal="left"/>
    </xf>
    <xf numFmtId="0" fontId="13" fillId="0" borderId="33" xfId="0" applyFont="1" applyBorder="1" applyAlignment="1" applyProtection="1">
      <alignment horizontal="left"/>
    </xf>
    <xf numFmtId="0" fontId="13" fillId="0" borderId="38" xfId="0" applyFont="1" applyBorder="1" applyAlignment="1" applyProtection="1">
      <alignment horizontal="left"/>
    </xf>
    <xf numFmtId="0" fontId="8" fillId="0" borderId="44" xfId="0" applyFont="1" applyBorder="1" applyAlignment="1" applyProtection="1">
      <alignment horizontal="left" wrapText="1"/>
    </xf>
    <xf numFmtId="0" fontId="8" fillId="0" borderId="45" xfId="0" applyFont="1" applyBorder="1" applyAlignment="1" applyProtection="1">
      <alignment horizontal="left" wrapText="1"/>
    </xf>
    <xf numFmtId="0" fontId="13" fillId="0" borderId="46" xfId="0" applyFont="1" applyBorder="1" applyAlignment="1" applyProtection="1">
      <alignment horizontal="left" wrapText="1"/>
    </xf>
    <xf numFmtId="0" fontId="13" fillId="0" borderId="47" xfId="0" applyFont="1" applyBorder="1" applyAlignment="1" applyProtection="1">
      <alignment horizontal="left" wrapText="1"/>
    </xf>
    <xf numFmtId="44" fontId="0" fillId="3" borderId="56" xfId="1" applyFont="1" applyFill="1" applyBorder="1" applyAlignment="1" applyProtection="1">
      <alignment horizontal="left"/>
    </xf>
    <xf numFmtId="44" fontId="0" fillId="3" borderId="25" xfId="1" applyFont="1" applyFill="1" applyBorder="1" applyAlignment="1" applyProtection="1">
      <alignment horizontal="left"/>
    </xf>
    <xf numFmtId="0" fontId="8" fillId="6" borderId="3" xfId="0" applyFont="1" applyFill="1" applyBorder="1" applyAlignment="1" applyProtection="1">
      <alignment horizontal="left" vertical="top" wrapText="1"/>
    </xf>
    <xf numFmtId="0" fontId="8" fillId="6" borderId="4" xfId="0" applyFont="1" applyFill="1" applyBorder="1" applyAlignment="1" applyProtection="1">
      <alignment horizontal="left" vertical="top" wrapText="1"/>
    </xf>
    <xf numFmtId="0" fontId="8" fillId="6" borderId="5" xfId="0" applyFont="1" applyFill="1" applyBorder="1" applyAlignment="1" applyProtection="1">
      <alignment horizontal="left" vertical="top" wrapText="1"/>
    </xf>
    <xf numFmtId="0" fontId="8" fillId="0" borderId="3" xfId="0" applyFont="1" applyBorder="1" applyAlignment="1" applyProtection="1">
      <alignment horizontal="left" vertical="top" wrapText="1"/>
    </xf>
    <xf numFmtId="0" fontId="8" fillId="0" borderId="5" xfId="0" applyFont="1" applyBorder="1" applyAlignment="1" applyProtection="1">
      <alignment horizontal="left" vertical="top" wrapText="1"/>
    </xf>
    <xf numFmtId="44" fontId="0" fillId="3" borderId="4" xfId="1" applyFont="1" applyFill="1" applyBorder="1" applyAlignment="1" applyProtection="1">
      <alignment horizontal="left"/>
    </xf>
    <xf numFmtId="44" fontId="0" fillId="3" borderId="17" xfId="1" applyFont="1" applyFill="1" applyBorder="1" applyAlignment="1" applyProtection="1">
      <alignment horizontal="left"/>
    </xf>
    <xf numFmtId="0" fontId="0" fillId="0" borderId="23" xfId="0" applyBorder="1" applyAlignment="1" applyProtection="1">
      <alignment horizontal="left" wrapText="1"/>
    </xf>
    <xf numFmtId="0" fontId="0" fillId="0" borderId="25" xfId="0" applyBorder="1" applyAlignment="1" applyProtection="1">
      <alignment horizontal="left" wrapText="1"/>
    </xf>
    <xf numFmtId="0" fontId="0" fillId="0" borderId="33" xfId="0" applyBorder="1" applyAlignment="1" applyProtection="1">
      <alignment horizontal="left" wrapText="1"/>
    </xf>
    <xf numFmtId="0" fontId="0" fillId="0" borderId="38" xfId="0" applyBorder="1" applyAlignment="1" applyProtection="1">
      <alignment horizontal="left" wrapText="1"/>
    </xf>
    <xf numFmtId="164" fontId="8" fillId="0" borderId="3" xfId="0" applyNumberFormat="1" applyFont="1" applyBorder="1" applyAlignment="1" applyProtection="1">
      <alignment horizontal="left"/>
    </xf>
    <xf numFmtId="164" fontId="8" fillId="0" borderId="4" xfId="0" applyNumberFormat="1" applyFont="1" applyBorder="1" applyAlignment="1" applyProtection="1">
      <alignment horizontal="left"/>
    </xf>
    <xf numFmtId="164" fontId="8" fillId="0" borderId="5" xfId="0" applyNumberFormat="1" applyFont="1" applyBorder="1" applyAlignment="1" applyProtection="1">
      <alignment horizontal="left"/>
    </xf>
    <xf numFmtId="0" fontId="13" fillId="0" borderId="20" xfId="0" applyFont="1" applyBorder="1" applyAlignment="1" applyProtection="1">
      <alignment horizontal="left"/>
    </xf>
    <xf numFmtId="0" fontId="13" fillId="0" borderId="22" xfId="0" applyFont="1" applyBorder="1" applyAlignment="1" applyProtection="1">
      <alignment horizontal="left"/>
    </xf>
    <xf numFmtId="0" fontId="0" fillId="0" borderId="1" xfId="0" applyBorder="1" applyAlignment="1" applyProtection="1">
      <alignment horizontal="left" wrapText="1"/>
    </xf>
    <xf numFmtId="44" fontId="0" fillId="2" borderId="56" xfId="1" applyFont="1" applyFill="1" applyBorder="1" applyAlignment="1" applyProtection="1">
      <alignment horizontal="left" wrapText="1"/>
    </xf>
    <xf numFmtId="0" fontId="0" fillId="0" borderId="53" xfId="0" applyBorder="1" applyAlignment="1" applyProtection="1">
      <alignment horizontal="left" wrapText="1"/>
    </xf>
    <xf numFmtId="0" fontId="8" fillId="0" borderId="36" xfId="0" applyFont="1" applyBorder="1" applyAlignment="1" applyProtection="1">
      <alignment horizontal="left"/>
    </xf>
    <xf numFmtId="0" fontId="13" fillId="0" borderId="32" xfId="0" applyFont="1" applyBorder="1" applyAlignment="1" applyProtection="1">
      <alignment horizontal="left"/>
    </xf>
    <xf numFmtId="0" fontId="9" fillId="6" borderId="3" xfId="0" applyFont="1" applyFill="1" applyBorder="1" applyAlignment="1" applyProtection="1">
      <alignment horizontal="left" wrapText="1"/>
    </xf>
    <xf numFmtId="0" fontId="9" fillId="6" borderId="4" xfId="0" applyFont="1" applyFill="1" applyBorder="1" applyAlignment="1" applyProtection="1">
      <alignment horizontal="left" wrapText="1"/>
    </xf>
    <xf numFmtId="0" fontId="9" fillId="6" borderId="5" xfId="0" applyFont="1" applyFill="1" applyBorder="1" applyAlignment="1" applyProtection="1">
      <alignment horizontal="left" wrapText="1"/>
    </xf>
    <xf numFmtId="0" fontId="8" fillId="0" borderId="3" xfId="0" applyFont="1" applyBorder="1" applyAlignment="1" applyProtection="1">
      <alignment horizontal="left"/>
    </xf>
    <xf numFmtId="0" fontId="8" fillId="0" borderId="4" xfId="0" applyFont="1" applyBorder="1" applyAlignment="1" applyProtection="1">
      <alignment horizontal="left"/>
    </xf>
    <xf numFmtId="0" fontId="8" fillId="0" borderId="5" xfId="0" applyFont="1" applyBorder="1" applyAlignment="1" applyProtection="1">
      <alignment horizontal="left"/>
    </xf>
    <xf numFmtId="0" fontId="2" fillId="0" borderId="3" xfId="0" applyFont="1" applyBorder="1" applyAlignment="1" applyProtection="1">
      <alignment horizontal="left"/>
    </xf>
    <xf numFmtId="0" fontId="2" fillId="0" borderId="4" xfId="0" applyFont="1" applyBorder="1" applyAlignment="1" applyProtection="1">
      <alignment horizontal="left"/>
    </xf>
    <xf numFmtId="0" fontId="2" fillId="0" borderId="5" xfId="0" applyFont="1" applyBorder="1" applyAlignment="1" applyProtection="1">
      <alignment horizontal="left"/>
    </xf>
    <xf numFmtId="0" fontId="6" fillId="0" borderId="3"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8" fillId="6" borderId="3" xfId="0" applyFont="1" applyFill="1" applyBorder="1" applyAlignment="1" applyProtection="1">
      <alignment horizontal="center" wrapText="1"/>
    </xf>
    <xf numFmtId="0" fontId="9" fillId="6" borderId="4" xfId="0" applyFont="1" applyFill="1" applyBorder="1" applyAlignment="1" applyProtection="1">
      <alignment horizontal="center" wrapText="1"/>
    </xf>
    <xf numFmtId="0" fontId="9" fillId="6" borderId="5" xfId="0" applyFont="1" applyFill="1" applyBorder="1" applyAlignment="1" applyProtection="1">
      <alignment horizontal="center" wrapText="1"/>
    </xf>
    <xf numFmtId="0" fontId="9" fillId="5" borderId="48" xfId="0" applyFont="1" applyFill="1" applyBorder="1" applyAlignment="1" applyProtection="1">
      <alignment horizontal="left" wrapText="1"/>
    </xf>
    <xf numFmtId="0" fontId="9" fillId="5" borderId="39" xfId="0" applyFont="1" applyFill="1" applyBorder="1" applyAlignment="1" applyProtection="1">
      <alignment horizontal="left" wrapText="1"/>
    </xf>
    <xf numFmtId="0" fontId="9" fillId="5" borderId="40" xfId="0" applyFont="1" applyFill="1" applyBorder="1" applyAlignment="1" applyProtection="1">
      <alignment horizontal="left" wrapText="1"/>
    </xf>
    <xf numFmtId="0" fontId="9" fillId="5" borderId="44" xfId="0" applyFont="1" applyFill="1" applyBorder="1" applyAlignment="1" applyProtection="1">
      <alignment horizontal="left" wrapText="1"/>
    </xf>
    <xf numFmtId="0" fontId="9" fillId="5" borderId="0" xfId="0" applyFont="1" applyFill="1" applyBorder="1" applyAlignment="1" applyProtection="1">
      <alignment horizontal="left" wrapText="1"/>
    </xf>
    <xf numFmtId="0" fontId="9" fillId="5" borderId="49" xfId="0" applyFont="1" applyFill="1" applyBorder="1" applyAlignment="1" applyProtection="1">
      <alignment horizontal="left" wrapText="1"/>
    </xf>
    <xf numFmtId="0" fontId="9" fillId="5" borderId="46" xfId="0" applyFont="1" applyFill="1" applyBorder="1" applyAlignment="1" applyProtection="1">
      <alignment horizontal="left" wrapText="1"/>
    </xf>
    <xf numFmtId="0" fontId="9" fillId="5" borderId="42" xfId="0" applyFont="1" applyFill="1" applyBorder="1" applyAlignment="1" applyProtection="1">
      <alignment horizontal="left" wrapText="1"/>
    </xf>
    <xf numFmtId="0" fontId="9" fillId="5" borderId="43" xfId="0" applyFont="1" applyFill="1" applyBorder="1" applyAlignment="1" applyProtection="1">
      <alignment horizontal="left" wrapText="1"/>
    </xf>
    <xf numFmtId="0" fontId="8" fillId="0" borderId="31" xfId="0" applyFont="1" applyBorder="1" applyAlignment="1" applyProtection="1">
      <alignment horizontal="left" wrapText="1"/>
    </xf>
    <xf numFmtId="0" fontId="8" fillId="0" borderId="17" xfId="0" applyFont="1" applyBorder="1" applyAlignment="1" applyProtection="1">
      <alignment horizontal="left" wrapText="1"/>
    </xf>
    <xf numFmtId="0" fontId="8" fillId="2" borderId="10" xfId="0" applyFont="1" applyFill="1" applyBorder="1" applyAlignment="1" applyProtection="1">
      <alignment horizontal="left"/>
    </xf>
    <xf numFmtId="0" fontId="8" fillId="2" borderId="11" xfId="0" applyFont="1" applyFill="1" applyBorder="1" applyAlignment="1" applyProtection="1">
      <alignment horizontal="left"/>
    </xf>
    <xf numFmtId="0" fontId="8" fillId="2" borderId="12" xfId="0" applyFont="1" applyFill="1" applyBorder="1" applyAlignment="1" applyProtection="1">
      <alignment horizontal="left"/>
    </xf>
    <xf numFmtId="0" fontId="8" fillId="2" borderId="52" xfId="0" applyFont="1" applyFill="1" applyBorder="1" applyAlignment="1" applyProtection="1">
      <alignment horizontal="left"/>
    </xf>
    <xf numFmtId="0" fontId="13" fillId="2" borderId="46" xfId="0" applyFont="1" applyFill="1" applyBorder="1" applyAlignment="1" applyProtection="1">
      <alignment horizontal="left"/>
    </xf>
    <xf numFmtId="0" fontId="13" fillId="2" borderId="43" xfId="0" applyFont="1" applyFill="1" applyBorder="1" applyAlignment="1" applyProtection="1">
      <alignment horizontal="left"/>
    </xf>
    <xf numFmtId="0" fontId="8" fillId="0" borderId="48" xfId="0" applyFont="1" applyBorder="1" applyAlignment="1" applyProtection="1">
      <alignment horizontal="left"/>
    </xf>
    <xf numFmtId="0" fontId="8" fillId="0" borderId="39" xfId="0" applyFont="1" applyBorder="1" applyAlignment="1" applyProtection="1">
      <alignment horizontal="left"/>
    </xf>
    <xf numFmtId="0" fontId="8" fillId="0" borderId="40" xfId="0" applyFont="1" applyBorder="1" applyAlignment="1" applyProtection="1">
      <alignment horizontal="left"/>
    </xf>
    <xf numFmtId="0" fontId="8" fillId="0" borderId="46" xfId="0" applyFont="1" applyBorder="1" applyAlignment="1" applyProtection="1">
      <alignment horizontal="left"/>
    </xf>
    <xf numFmtId="0" fontId="8" fillId="0" borderId="42" xfId="0" applyFont="1" applyBorder="1" applyAlignment="1" applyProtection="1">
      <alignment horizontal="left"/>
    </xf>
    <xf numFmtId="0" fontId="8" fillId="0" borderId="43" xfId="0" applyFont="1" applyBorder="1" applyAlignment="1" applyProtection="1">
      <alignment horizontal="left"/>
    </xf>
    <xf numFmtId="0" fontId="8" fillId="2" borderId="54" xfId="0" applyFont="1" applyFill="1" applyBorder="1" applyAlignment="1" applyProtection="1">
      <alignment horizontal="left"/>
    </xf>
    <xf numFmtId="0" fontId="8" fillId="2" borderId="55" xfId="0" applyFont="1" applyFill="1" applyBorder="1" applyAlignment="1" applyProtection="1">
      <alignment horizontal="left"/>
    </xf>
    <xf numFmtId="44" fontId="0" fillId="3" borderId="37" xfId="1" applyFont="1" applyFill="1" applyBorder="1" applyAlignment="1" applyProtection="1">
      <alignment horizontal="left"/>
    </xf>
    <xf numFmtId="44" fontId="0" fillId="3" borderId="38" xfId="1" applyFont="1" applyFill="1" applyBorder="1" applyAlignment="1" applyProtection="1">
      <alignment horizontal="left"/>
    </xf>
    <xf numFmtId="0" fontId="2" fillId="0" borderId="0" xfId="0" applyFont="1" applyAlignment="1" applyProtection="1">
      <alignment horizontal="left"/>
    </xf>
    <xf numFmtId="0" fontId="13" fillId="0" borderId="3" xfId="0" applyFont="1" applyBorder="1" applyAlignment="1" applyProtection="1">
      <alignment horizontal="left"/>
    </xf>
    <xf numFmtId="0" fontId="13" fillId="0" borderId="4" xfId="0" applyFont="1" applyBorder="1" applyAlignment="1" applyProtection="1">
      <alignment horizontal="left"/>
    </xf>
    <xf numFmtId="0" fontId="13" fillId="0" borderId="5" xfId="0" applyFont="1" applyBorder="1" applyAlignment="1" applyProtection="1">
      <alignment horizontal="left"/>
    </xf>
    <xf numFmtId="0" fontId="8" fillId="0" borderId="15" xfId="0" applyFont="1" applyBorder="1" applyAlignment="1" applyProtection="1">
      <alignment horizontal="left" wrapText="1"/>
    </xf>
    <xf numFmtId="0" fontId="8" fillId="0" borderId="32" xfId="0" applyFont="1" applyBorder="1" applyAlignment="1" applyProtection="1">
      <alignment horizontal="left" wrapText="1"/>
    </xf>
    <xf numFmtId="0" fontId="8" fillId="0" borderId="3" xfId="0" applyFont="1" applyBorder="1" applyAlignment="1" applyProtection="1">
      <alignment horizontal="center"/>
    </xf>
    <xf numFmtId="0" fontId="8" fillId="0" borderId="4" xfId="0" applyFont="1" applyBorder="1" applyAlignment="1" applyProtection="1">
      <alignment horizontal="center"/>
    </xf>
    <xf numFmtId="0" fontId="8" fillId="0" borderId="5" xfId="0" applyFont="1" applyBorder="1" applyAlignment="1" applyProtection="1">
      <alignment horizontal="center"/>
    </xf>
    <xf numFmtId="0" fontId="14" fillId="0" borderId="3" xfId="0" applyFont="1" applyBorder="1" applyAlignment="1" applyProtection="1">
      <alignment horizontal="left" wrapText="1"/>
    </xf>
    <xf numFmtId="0" fontId="14" fillId="0" borderId="4" xfId="0" applyFont="1" applyBorder="1" applyAlignment="1" applyProtection="1">
      <alignment horizontal="left" wrapText="1"/>
    </xf>
    <xf numFmtId="0" fontId="14" fillId="0" borderId="5" xfId="0" applyFont="1" applyBorder="1" applyAlignment="1" applyProtection="1">
      <alignment horizontal="left" wrapText="1"/>
    </xf>
    <xf numFmtId="0" fontId="6" fillId="0" borderId="1" xfId="0" applyFont="1" applyBorder="1" applyAlignment="1" applyProtection="1">
      <alignment horizontal="left" wrapText="1"/>
    </xf>
    <xf numFmtId="0" fontId="6" fillId="0" borderId="23" xfId="0" applyFont="1" applyBorder="1" applyAlignment="1" applyProtection="1">
      <alignment horizontal="left" wrapText="1"/>
    </xf>
    <xf numFmtId="0" fontId="6" fillId="0" borderId="25" xfId="0" applyFont="1" applyBorder="1" applyAlignment="1" applyProtection="1">
      <alignment horizontal="left" wrapText="1"/>
    </xf>
    <xf numFmtId="0" fontId="2" fillId="3" borderId="36" xfId="0" applyFont="1" applyFill="1" applyBorder="1" applyAlignment="1" applyProtection="1">
      <alignment horizontal="left"/>
    </xf>
    <xf numFmtId="0" fontId="2" fillId="3" borderId="32" xfId="0" applyFont="1" applyFill="1" applyBorder="1" applyAlignment="1" applyProtection="1">
      <alignment horizontal="left"/>
    </xf>
    <xf numFmtId="0" fontId="8" fillId="6" borderId="3" xfId="0" applyFont="1" applyFill="1" applyBorder="1" applyAlignment="1" applyProtection="1">
      <alignment horizontal="left" wrapText="1"/>
    </xf>
    <xf numFmtId="0" fontId="8" fillId="6" borderId="4" xfId="0" applyFont="1" applyFill="1" applyBorder="1" applyAlignment="1" applyProtection="1">
      <alignment horizontal="left" wrapText="1"/>
    </xf>
    <xf numFmtId="0" fontId="8" fillId="6" borderId="5" xfId="0" applyFont="1" applyFill="1" applyBorder="1" applyAlignment="1" applyProtection="1">
      <alignment horizontal="left" wrapText="1"/>
    </xf>
    <xf numFmtId="0" fontId="8" fillId="0" borderId="4" xfId="0" applyFont="1" applyBorder="1" applyAlignment="1" applyProtection="1">
      <alignment horizontal="left" vertical="top" wrapText="1"/>
    </xf>
    <xf numFmtId="0" fontId="8" fillId="2" borderId="3" xfId="0" applyFont="1" applyFill="1" applyBorder="1" applyAlignment="1" applyProtection="1">
      <alignment horizontal="left" wrapText="1"/>
    </xf>
    <xf numFmtId="0" fontId="0" fillId="0" borderId="4" xfId="0" applyBorder="1" applyAlignment="1" applyProtection="1">
      <alignment horizontal="left" wrapText="1"/>
    </xf>
    <xf numFmtId="0" fontId="0" fillId="0" borderId="5" xfId="0" applyBorder="1" applyAlignment="1" applyProtection="1">
      <alignment horizontal="left" wrapText="1"/>
    </xf>
    <xf numFmtId="0" fontId="2" fillId="0" borderId="0" xfId="0" applyFont="1" applyBorder="1" applyAlignment="1" applyProtection="1">
      <alignment horizontal="left"/>
    </xf>
    <xf numFmtId="0" fontId="0" fillId="0" borderId="0" xfId="0" applyBorder="1" applyAlignment="1" applyProtection="1">
      <alignment horizontal="left"/>
    </xf>
    <xf numFmtId="0" fontId="8" fillId="0" borderId="39" xfId="0" applyFont="1" applyBorder="1" applyAlignment="1" applyProtection="1">
      <alignment horizontal="left" wrapText="1"/>
    </xf>
    <xf numFmtId="0" fontId="8" fillId="0" borderId="6" xfId="0" applyFont="1" applyBorder="1" applyAlignment="1" applyProtection="1">
      <alignment horizontal="left"/>
    </xf>
    <xf numFmtId="0" fontId="13" fillId="0" borderId="14" xfId="0" applyFont="1" applyBorder="1" applyAlignment="1" applyProtection="1">
      <alignment horizontal="left"/>
    </xf>
    <xf numFmtId="0" fontId="8" fillId="0" borderId="0" xfId="0" applyFont="1" applyBorder="1" applyAlignment="1" applyProtection="1">
      <alignment horizontal="left"/>
    </xf>
    <xf numFmtId="0" fontId="14" fillId="0" borderId="0" xfId="0" applyFont="1" applyBorder="1" applyAlignment="1" applyProtection="1">
      <alignment horizontal="left" wrapText="1"/>
    </xf>
    <xf numFmtId="0" fontId="13" fillId="0" borderId="48" xfId="0" applyFont="1" applyBorder="1" applyAlignment="1" applyProtection="1">
      <alignment horizontal="left"/>
    </xf>
    <xf numFmtId="0" fontId="13" fillId="0" borderId="39" xfId="0" applyFont="1" applyBorder="1" applyAlignment="1" applyProtection="1">
      <alignment horizontal="left"/>
    </xf>
    <xf numFmtId="0" fontId="13" fillId="0" borderId="40" xfId="0" applyFont="1" applyBorder="1" applyAlignment="1" applyProtection="1">
      <alignment horizontal="left"/>
    </xf>
    <xf numFmtId="0" fontId="13" fillId="0" borderId="46" xfId="0" applyFont="1" applyBorder="1" applyAlignment="1" applyProtection="1">
      <alignment horizontal="left"/>
    </xf>
    <xf numFmtId="0" fontId="13" fillId="0" borderId="42" xfId="0" applyFont="1" applyBorder="1" applyAlignment="1" applyProtection="1">
      <alignment horizontal="left"/>
    </xf>
    <xf numFmtId="0" fontId="13" fillId="0" borderId="43" xfId="0" applyFont="1" applyBorder="1" applyAlignment="1" applyProtection="1">
      <alignment horizontal="left"/>
    </xf>
    <xf numFmtId="0" fontId="13" fillId="0" borderId="0" xfId="0" applyFont="1" applyBorder="1" applyAlignment="1" applyProtection="1">
      <alignment horizontal="left"/>
    </xf>
    <xf numFmtId="0" fontId="2" fillId="2" borderId="36" xfId="0" applyFont="1" applyFill="1" applyBorder="1" applyAlignment="1" applyProtection="1">
      <alignment horizontal="left" wrapText="1"/>
    </xf>
    <xf numFmtId="0" fontId="0" fillId="0" borderId="16" xfId="0" applyBorder="1" applyAlignment="1" applyProtection="1">
      <alignment horizontal="left"/>
    </xf>
    <xf numFmtId="0" fontId="8" fillId="2" borderId="17" xfId="0" applyFont="1" applyFill="1" applyBorder="1" applyAlignment="1" applyProtection="1">
      <alignment horizontal="left" wrapText="1"/>
    </xf>
    <xf numFmtId="0" fontId="0" fillId="0" borderId="13" xfId="0" applyBorder="1" applyAlignment="1" applyProtection="1">
      <alignment horizontal="left" wrapText="1"/>
    </xf>
    <xf numFmtId="44" fontId="0" fillId="2" borderId="37" xfId="1" applyFont="1" applyFill="1" applyBorder="1" applyAlignment="1" applyProtection="1">
      <alignment horizontal="left" wrapText="1"/>
    </xf>
    <xf numFmtId="0" fontId="0" fillId="0" borderId="35" xfId="0" applyBorder="1" applyAlignment="1" applyProtection="1">
      <alignment horizontal="left" wrapText="1"/>
    </xf>
    <xf numFmtId="44" fontId="8" fillId="0" borderId="18" xfId="0" applyNumberFormat="1" applyFont="1" applyBorder="1" applyAlignment="1" applyProtection="1">
      <alignment horizontal="left" wrapText="1"/>
    </xf>
    <xf numFmtId="0" fontId="13" fillId="0" borderId="26" xfId="0" applyFont="1" applyBorder="1" applyAlignment="1" applyProtection="1">
      <alignment horizontal="left"/>
    </xf>
    <xf numFmtId="0" fontId="13" fillId="0" borderId="41" xfId="0" applyFont="1" applyBorder="1" applyAlignment="1" applyProtection="1">
      <alignment horizontal="left" wrapText="1"/>
    </xf>
    <xf numFmtId="44" fontId="13" fillId="2" borderId="24" xfId="1" applyFont="1" applyFill="1" applyBorder="1" applyAlignment="1" applyProtection="1">
      <alignment horizontal="left" wrapText="1"/>
    </xf>
    <xf numFmtId="0" fontId="13" fillId="0" borderId="53" xfId="0" applyFont="1" applyBorder="1" applyAlignment="1" applyProtection="1">
      <alignment horizontal="left" wrapText="1"/>
    </xf>
    <xf numFmtId="44" fontId="13" fillId="2" borderId="34" xfId="1" applyFont="1" applyFill="1" applyBorder="1" applyAlignment="1" applyProtection="1">
      <alignment horizontal="left" wrapText="1"/>
    </xf>
    <xf numFmtId="0" fontId="13" fillId="0" borderId="35" xfId="0" applyFont="1" applyBorder="1" applyAlignment="1" applyProtection="1">
      <alignment horizontal="left" wrapText="1"/>
    </xf>
    <xf numFmtId="44" fontId="13" fillId="2" borderId="47" xfId="1" applyFont="1" applyFill="1" applyBorder="1" applyAlignment="1" applyProtection="1">
      <alignment horizontal="left"/>
    </xf>
    <xf numFmtId="0" fontId="13" fillId="0" borderId="51" xfId="0" applyFont="1" applyBorder="1" applyAlignment="1" applyProtection="1">
      <alignment horizontal="left"/>
    </xf>
    <xf numFmtId="44" fontId="0" fillId="2" borderId="3" xfId="1" applyFont="1" applyFill="1" applyBorder="1" applyAlignment="1" applyProtection="1">
      <alignment horizontal="left"/>
    </xf>
    <xf numFmtId="0" fontId="0" fillId="0" borderId="5" xfId="0" applyBorder="1" applyAlignment="1" applyProtection="1">
      <alignment horizontal="left"/>
    </xf>
    <xf numFmtId="0" fontId="8" fillId="2" borderId="3" xfId="0" applyFont="1" applyFill="1" applyBorder="1" applyAlignment="1" applyProtection="1">
      <alignment horizontal="left"/>
    </xf>
    <xf numFmtId="0" fontId="8" fillId="2" borderId="5" xfId="0" applyFont="1" applyFill="1" applyBorder="1" applyAlignment="1" applyProtection="1">
      <alignment horizontal="left"/>
    </xf>
    <xf numFmtId="44" fontId="13" fillId="0" borderId="18" xfId="0" applyNumberFormat="1" applyFont="1" applyBorder="1" applyAlignment="1" applyProtection="1">
      <alignment horizontal="left" wrapText="1"/>
    </xf>
    <xf numFmtId="0" fontId="13" fillId="0" borderId="20" xfId="0" applyFont="1" applyBorder="1" applyAlignment="1" applyProtection="1">
      <alignment horizontal="left" wrapText="1"/>
    </xf>
    <xf numFmtId="0" fontId="13" fillId="0" borderId="27" xfId="0" applyFont="1" applyBorder="1" applyAlignment="1" applyProtection="1">
      <alignment horizontal="left"/>
    </xf>
    <xf numFmtId="0" fontId="13" fillId="0" borderId="28" xfId="0" applyFont="1" applyBorder="1" applyAlignment="1" applyProtection="1">
      <alignment horizontal="left" wrapText="1"/>
    </xf>
    <xf numFmtId="0" fontId="13" fillId="0" borderId="19" xfId="0" applyFont="1" applyBorder="1" applyAlignment="1" applyProtection="1">
      <alignment horizontal="left" wrapText="1"/>
    </xf>
    <xf numFmtId="0" fontId="13" fillId="0" borderId="29" xfId="0" applyFont="1" applyBorder="1" applyAlignment="1" applyProtection="1">
      <alignment horizontal="left" wrapText="1"/>
    </xf>
    <xf numFmtId="0" fontId="13" fillId="0" borderId="22" xfId="0" applyFont="1" applyBorder="1" applyAlignment="1" applyProtection="1">
      <alignment horizontal="left" wrapText="1"/>
    </xf>
    <xf numFmtId="44" fontId="13" fillId="2" borderId="21" xfId="1" applyFont="1" applyFill="1" applyBorder="1" applyAlignment="1" applyProtection="1">
      <alignment horizontal="left" wrapText="1"/>
    </xf>
    <xf numFmtId="0" fontId="13" fillId="0" borderId="27" xfId="0" applyFont="1" applyBorder="1" applyAlignment="1" applyProtection="1">
      <alignment horizontal="left" wrapText="1"/>
    </xf>
    <xf numFmtId="0" fontId="11" fillId="0" borderId="57" xfId="0" applyFont="1" applyBorder="1" applyAlignment="1">
      <alignment horizontal="center" wrapText="1"/>
    </xf>
    <xf numFmtId="0" fontId="11" fillId="0" borderId="49" xfId="0" applyFont="1" applyBorder="1" applyAlignment="1">
      <alignment horizontal="center" wrapText="1"/>
    </xf>
    <xf numFmtId="0" fontId="8" fillId="0" borderId="3" xfId="0" applyFont="1" applyBorder="1" applyAlignment="1" applyProtection="1">
      <alignment horizontal="left" wrapText="1"/>
    </xf>
    <xf numFmtId="0" fontId="8" fillId="0" borderId="4" xfId="0" applyFont="1" applyBorder="1" applyAlignment="1" applyProtection="1">
      <alignment horizontal="left" wrapText="1"/>
    </xf>
    <xf numFmtId="0" fontId="8" fillId="0" borderId="5" xfId="0" applyFont="1" applyBorder="1" applyAlignment="1" applyProtection="1">
      <alignment horizontal="left" wrapText="1"/>
    </xf>
    <xf numFmtId="0" fontId="6" fillId="6" borderId="3" xfId="0" applyFont="1" applyFill="1" applyBorder="1" applyAlignment="1" applyProtection="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3</xdr:row>
      <xdr:rowOff>14331</xdr:rowOff>
    </xdr:from>
    <xdr:to>
      <xdr:col>2</xdr:col>
      <xdr:colOff>2251981</xdr:colOff>
      <xdr:row>6</xdr:row>
      <xdr:rowOff>286906</xdr:rowOff>
    </xdr:to>
    <xdr:pic>
      <xdr:nvPicPr>
        <xdr:cNvPr id="106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428" y="599438"/>
          <a:ext cx="3707946" cy="993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45</xdr:row>
      <xdr:rowOff>0</xdr:rowOff>
    </xdr:from>
    <xdr:to>
      <xdr:col>16</xdr:col>
      <xdr:colOff>2479747</xdr:colOff>
      <xdr:row>51</xdr:row>
      <xdr:rowOff>339329</xdr:rowOff>
    </xdr:to>
    <xdr:pic>
      <xdr:nvPicPr>
        <xdr:cNvPr id="3" name="Picture 2"/>
        <xdr:cNvPicPr>
          <a:picLocks noChangeAspect="1"/>
        </xdr:cNvPicPr>
      </xdr:nvPicPr>
      <xdr:blipFill rotWithShape="1">
        <a:blip xmlns:r="http://schemas.openxmlformats.org/officeDocument/2006/relationships" r:embed="rId2"/>
        <a:srcRect l="39176" t="27845" r="36784" b="59810"/>
        <a:stretch/>
      </xdr:blipFill>
      <xdr:spPr>
        <a:xfrm>
          <a:off x="10269682" y="9992591"/>
          <a:ext cx="7787769" cy="2781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54428</xdr:colOff>
      <xdr:row>3</xdr:row>
      <xdr:rowOff>14331</xdr:rowOff>
    </xdr:from>
    <xdr:to>
      <xdr:col>2</xdr:col>
      <xdr:colOff>2251981</xdr:colOff>
      <xdr:row>6</xdr:row>
      <xdr:rowOff>286906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428" y="604881"/>
          <a:ext cx="3712028" cy="98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45</xdr:row>
      <xdr:rowOff>0</xdr:rowOff>
    </xdr:from>
    <xdr:to>
      <xdr:col>17</xdr:col>
      <xdr:colOff>11906</xdr:colOff>
      <xdr:row>51</xdr:row>
      <xdr:rowOff>339329</xdr:rowOff>
    </xdr:to>
    <xdr:pic>
      <xdr:nvPicPr>
        <xdr:cNvPr id="3" name="Picture 2"/>
        <xdr:cNvPicPr>
          <a:picLocks noChangeAspect="1"/>
        </xdr:cNvPicPr>
      </xdr:nvPicPr>
      <xdr:blipFill rotWithShape="1">
        <a:blip xmlns:r="http://schemas.openxmlformats.org/officeDocument/2006/relationships" r:embed="rId2"/>
        <a:srcRect l="39176" t="27845" r="36784" b="59810"/>
        <a:stretch/>
      </xdr:blipFill>
      <xdr:spPr>
        <a:xfrm>
          <a:off x="10267950" y="10010775"/>
          <a:ext cx="7784306" cy="2777729"/>
        </a:xfrm>
        <a:prstGeom prst="rect">
          <a:avLst/>
        </a:prstGeom>
      </xdr:spPr>
    </xdr:pic>
    <xdr:clientData/>
  </xdr:twoCellAnchor>
  <xdr:twoCellAnchor editAs="oneCell">
    <xdr:from>
      <xdr:col>0</xdr:col>
      <xdr:colOff>54428</xdr:colOff>
      <xdr:row>3</xdr:row>
      <xdr:rowOff>14331</xdr:rowOff>
    </xdr:from>
    <xdr:to>
      <xdr:col>2</xdr:col>
      <xdr:colOff>2251981</xdr:colOff>
      <xdr:row>6</xdr:row>
      <xdr:rowOff>286906</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428" y="604881"/>
          <a:ext cx="3712028" cy="98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45</xdr:row>
      <xdr:rowOff>0</xdr:rowOff>
    </xdr:from>
    <xdr:to>
      <xdr:col>17</xdr:col>
      <xdr:colOff>11906</xdr:colOff>
      <xdr:row>51</xdr:row>
      <xdr:rowOff>339329</xdr:rowOff>
    </xdr:to>
    <xdr:pic>
      <xdr:nvPicPr>
        <xdr:cNvPr id="5" name="Picture 4"/>
        <xdr:cNvPicPr>
          <a:picLocks noChangeAspect="1"/>
        </xdr:cNvPicPr>
      </xdr:nvPicPr>
      <xdr:blipFill rotWithShape="1">
        <a:blip xmlns:r="http://schemas.openxmlformats.org/officeDocument/2006/relationships" r:embed="rId2"/>
        <a:srcRect l="39176" t="27845" r="36784" b="59810"/>
        <a:stretch/>
      </xdr:blipFill>
      <xdr:spPr>
        <a:xfrm>
          <a:off x="10267950" y="9953625"/>
          <a:ext cx="7784306" cy="2777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R53"/>
  <sheetViews>
    <sheetView tabSelected="1" zoomScale="66" zoomScaleNormal="66" workbookViewId="0"/>
  </sheetViews>
  <sheetFormatPr defaultRowHeight="12.75" x14ac:dyDescent="0.2"/>
  <cols>
    <col min="1" max="1" width="22.7109375" style="7" customWidth="1"/>
    <col min="2" max="2" width="9.5703125" style="7" hidden="1" customWidth="1"/>
    <col min="3" max="3" width="42.42578125" style="7" customWidth="1"/>
    <col min="4" max="4" width="3.28515625" style="7" customWidth="1"/>
    <col min="5" max="5" width="21.140625" style="7" customWidth="1"/>
    <col min="6" max="6" width="12" style="7" customWidth="1"/>
    <col min="7" max="7" width="29.140625" style="7" customWidth="1"/>
    <col min="8" max="8" width="11.85546875" style="7" customWidth="1"/>
    <col min="9" max="9" width="10.7109375" style="7" customWidth="1"/>
    <col min="10" max="10" width="4.5703125" style="7" customWidth="1"/>
    <col min="11" max="11" width="7.85546875" style="7" customWidth="1"/>
    <col min="12" max="12" width="4.28515625" style="7" customWidth="1"/>
    <col min="13" max="13" width="12.85546875" style="7" customWidth="1"/>
    <col min="14" max="15" width="17.42578125" style="7" customWidth="1"/>
    <col min="16" max="16" width="19.7109375" style="7" customWidth="1"/>
    <col min="17" max="17" width="37.28515625" style="7" customWidth="1"/>
    <col min="18" max="18" width="6.7109375" style="7" customWidth="1"/>
    <col min="19" max="19" width="9.140625" style="7" customWidth="1"/>
    <col min="20" max="16384" width="9.140625" style="7"/>
  </cols>
  <sheetData>
    <row r="1" spans="1:18" ht="13.5" thickBot="1" x14ac:dyDescent="0.25">
      <c r="A1" s="30"/>
      <c r="B1" s="30"/>
      <c r="C1" s="30"/>
      <c r="D1" s="30"/>
      <c r="E1" s="30"/>
      <c r="F1" s="30"/>
      <c r="G1" s="30"/>
      <c r="H1" s="30"/>
      <c r="I1" s="30"/>
      <c r="J1" s="30"/>
      <c r="K1" s="30"/>
      <c r="L1" s="30"/>
      <c r="M1" s="30"/>
      <c r="N1" s="30"/>
      <c r="O1" s="30"/>
      <c r="P1" s="30"/>
      <c r="Q1" s="30"/>
      <c r="R1" s="30"/>
    </row>
    <row r="2" spans="1:18" ht="16.5" thickBot="1" x14ac:dyDescent="0.3">
      <c r="A2" s="30"/>
      <c r="B2" s="30"/>
      <c r="C2" s="30"/>
      <c r="D2" s="30"/>
      <c r="E2" s="8"/>
      <c r="F2" s="31"/>
      <c r="G2" s="31"/>
      <c r="H2" s="31"/>
      <c r="I2" s="31"/>
      <c r="J2" s="31"/>
      <c r="K2" s="10" t="s">
        <v>36</v>
      </c>
      <c r="L2" s="32"/>
      <c r="M2" s="32"/>
      <c r="N2" s="33"/>
      <c r="O2" s="32"/>
      <c r="P2" s="33"/>
      <c r="Q2" s="30"/>
      <c r="R2" s="30"/>
    </row>
    <row r="3" spans="1:18" ht="16.5" thickBot="1" x14ac:dyDescent="0.3">
      <c r="A3" s="30"/>
      <c r="B3" s="30"/>
      <c r="C3" s="30"/>
      <c r="D3" s="30"/>
      <c r="E3" s="8"/>
      <c r="F3" s="30"/>
      <c r="G3" s="30"/>
      <c r="H3" s="30"/>
      <c r="I3" s="30"/>
      <c r="J3" s="30"/>
      <c r="K3" s="214"/>
      <c r="L3" s="215"/>
      <c r="M3" s="215"/>
      <c r="N3" s="214"/>
      <c r="O3" s="214"/>
      <c r="P3" s="214"/>
      <c r="Q3" s="214"/>
      <c r="R3" s="30"/>
    </row>
    <row r="4" spans="1:18" ht="30" customHeight="1" thickBot="1" x14ac:dyDescent="0.3">
      <c r="A4" s="30"/>
      <c r="B4" s="30"/>
      <c r="C4" s="30"/>
      <c r="D4" s="30"/>
      <c r="E4" s="151" t="s">
        <v>49</v>
      </c>
      <c r="F4" s="152"/>
      <c r="G4" s="153"/>
      <c r="H4" s="154"/>
      <c r="I4" s="155"/>
      <c r="J4" s="155"/>
      <c r="K4" s="155"/>
      <c r="L4" s="155"/>
      <c r="M4" s="155"/>
      <c r="N4" s="155"/>
      <c r="O4" s="155"/>
      <c r="P4" s="155"/>
      <c r="Q4" s="156"/>
      <c r="R4" s="30"/>
    </row>
    <row r="5" spans="1:18" ht="13.5" customHeight="1" thickBot="1" x14ac:dyDescent="0.3">
      <c r="A5" s="30"/>
      <c r="B5" s="30"/>
      <c r="C5" s="30"/>
      <c r="D5" s="30"/>
      <c r="E5" s="8"/>
      <c r="F5" s="31"/>
      <c r="G5" s="31"/>
      <c r="H5" s="31"/>
      <c r="I5" s="31"/>
      <c r="J5" s="31"/>
      <c r="K5" s="31"/>
      <c r="L5" s="31"/>
      <c r="M5" s="31"/>
      <c r="N5" s="31"/>
      <c r="O5" s="31"/>
      <c r="P5" s="31"/>
      <c r="Q5" s="31"/>
      <c r="R5" s="30"/>
    </row>
    <row r="6" spans="1:18" ht="12.75" customHeight="1" x14ac:dyDescent="0.2">
      <c r="A6" s="30"/>
      <c r="B6" s="30"/>
      <c r="C6" s="30"/>
      <c r="D6" s="30"/>
      <c r="E6" s="180" t="s">
        <v>48</v>
      </c>
      <c r="F6" s="181"/>
      <c r="G6" s="182"/>
      <c r="H6" s="221"/>
      <c r="I6" s="222"/>
      <c r="J6" s="222"/>
      <c r="K6" s="222"/>
      <c r="L6" s="222"/>
      <c r="M6" s="222"/>
      <c r="N6" s="222"/>
      <c r="O6" s="222"/>
      <c r="P6" s="222"/>
      <c r="Q6" s="223"/>
      <c r="R6" s="30"/>
    </row>
    <row r="7" spans="1:18" ht="24.75" customHeight="1" thickBot="1" x14ac:dyDescent="0.25">
      <c r="A7" s="30"/>
      <c r="B7" s="30"/>
      <c r="C7" s="30"/>
      <c r="D7" s="30"/>
      <c r="E7" s="183"/>
      <c r="F7" s="184"/>
      <c r="G7" s="185"/>
      <c r="H7" s="224"/>
      <c r="I7" s="225"/>
      <c r="J7" s="225"/>
      <c r="K7" s="225"/>
      <c r="L7" s="225"/>
      <c r="M7" s="225"/>
      <c r="N7" s="225"/>
      <c r="O7" s="225"/>
      <c r="P7" s="225"/>
      <c r="Q7" s="226"/>
      <c r="R7" s="30"/>
    </row>
    <row r="8" spans="1:18" ht="15.75" customHeight="1" thickBot="1" x14ac:dyDescent="0.25">
      <c r="A8" s="84" t="s">
        <v>53</v>
      </c>
      <c r="B8" s="76"/>
      <c r="C8" s="85" t="s">
        <v>41</v>
      </c>
      <c r="D8" s="30"/>
      <c r="E8" s="34"/>
      <c r="F8" s="227"/>
      <c r="G8" s="227"/>
      <c r="H8" s="227"/>
      <c r="I8" s="227"/>
      <c r="J8" s="227"/>
      <c r="K8" s="227"/>
      <c r="L8" s="227"/>
      <c r="M8" s="227"/>
      <c r="N8" s="227"/>
      <c r="O8" s="227"/>
      <c r="P8" s="227"/>
      <c r="Q8" s="227"/>
      <c r="R8" s="30"/>
    </row>
    <row r="9" spans="1:18" ht="37.5" customHeight="1" thickBot="1" x14ac:dyDescent="0.3">
      <c r="A9" s="75"/>
      <c r="B9" s="76"/>
      <c r="C9" s="77"/>
      <c r="D9" s="30"/>
      <c r="E9" s="151" t="s">
        <v>39</v>
      </c>
      <c r="F9" s="152"/>
      <c r="G9" s="152"/>
      <c r="H9" s="191"/>
      <c r="I9" s="192"/>
      <c r="J9" s="192"/>
      <c r="K9" s="192"/>
      <c r="L9" s="192"/>
      <c r="M9" s="192"/>
      <c r="N9" s="192"/>
      <c r="O9" s="192"/>
      <c r="P9" s="192"/>
      <c r="Q9" s="193"/>
      <c r="R9" s="30"/>
    </row>
    <row r="10" spans="1:18" ht="15.75" thickBot="1" x14ac:dyDescent="0.25">
      <c r="A10" s="78"/>
      <c r="B10" s="79"/>
      <c r="C10" s="80"/>
      <c r="D10" s="30"/>
      <c r="E10" s="34"/>
      <c r="F10" s="34"/>
      <c r="G10" s="34"/>
      <c r="H10" s="34"/>
      <c r="I10" s="34"/>
      <c r="J10" s="35"/>
      <c r="K10" s="35"/>
      <c r="L10" s="35"/>
      <c r="M10" s="35"/>
      <c r="N10" s="35"/>
      <c r="O10" s="35"/>
      <c r="P10" s="35"/>
      <c r="Q10" s="35"/>
      <c r="R10" s="30"/>
    </row>
    <row r="11" spans="1:18" ht="33.75" customHeight="1" thickBot="1" x14ac:dyDescent="0.3">
      <c r="A11" s="78"/>
      <c r="B11" s="79"/>
      <c r="C11" s="80"/>
      <c r="D11" s="30"/>
      <c r="E11" s="151" t="s">
        <v>40</v>
      </c>
      <c r="F11" s="152"/>
      <c r="G11" s="152"/>
      <c r="H11" s="191"/>
      <c r="I11" s="192"/>
      <c r="J11" s="192"/>
      <c r="K11" s="192"/>
      <c r="L11" s="192"/>
      <c r="M11" s="192"/>
      <c r="N11" s="192"/>
      <c r="O11" s="192"/>
      <c r="P11" s="192"/>
      <c r="Q11" s="193"/>
      <c r="R11" s="30"/>
    </row>
    <row r="12" spans="1:18" ht="14.25" customHeight="1" thickBot="1" x14ac:dyDescent="0.3">
      <c r="A12" s="78"/>
      <c r="B12" s="79"/>
      <c r="C12" s="80"/>
      <c r="D12" s="30"/>
      <c r="E12" s="8"/>
      <c r="F12" s="219"/>
      <c r="G12" s="219"/>
      <c r="H12" s="219"/>
      <c r="I12" s="219"/>
      <c r="J12" s="219"/>
      <c r="K12" s="35"/>
      <c r="L12" s="220"/>
      <c r="M12" s="220"/>
      <c r="N12" s="220"/>
      <c r="O12" s="220"/>
      <c r="P12" s="220"/>
      <c r="Q12" s="220"/>
      <c r="R12" s="30"/>
    </row>
    <row r="13" spans="1:18" ht="30" customHeight="1" thickBot="1" x14ac:dyDescent="0.3">
      <c r="A13" s="78"/>
      <c r="B13" s="79"/>
      <c r="C13" s="80"/>
      <c r="D13" s="30"/>
      <c r="E13" s="10" t="s">
        <v>47</v>
      </c>
      <c r="F13" s="196"/>
      <c r="G13" s="197"/>
      <c r="H13" s="197"/>
      <c r="I13" s="197"/>
      <c r="J13" s="198"/>
      <c r="K13" s="36"/>
      <c r="L13" s="199" t="s">
        <v>50</v>
      </c>
      <c r="M13" s="200"/>
      <c r="N13" s="200"/>
      <c r="O13" s="200"/>
      <c r="P13" s="200"/>
      <c r="Q13" s="201"/>
      <c r="R13" s="30"/>
    </row>
    <row r="14" spans="1:18" ht="13.5" thickBot="1" x14ac:dyDescent="0.25">
      <c r="A14" s="81"/>
      <c r="B14" s="82"/>
      <c r="C14" s="83"/>
      <c r="D14" s="30"/>
      <c r="E14" s="9"/>
      <c r="F14" s="9"/>
      <c r="G14" s="31"/>
      <c r="H14" s="31"/>
      <c r="I14" s="31"/>
      <c r="J14" s="31"/>
      <c r="K14" s="30"/>
      <c r="L14" s="30"/>
      <c r="M14" s="30"/>
      <c r="N14" s="30"/>
      <c r="O14" s="30"/>
      <c r="P14" s="30"/>
      <c r="Q14" s="30"/>
      <c r="R14" s="30"/>
    </row>
    <row r="15" spans="1:18" ht="49.5" customHeight="1" thickBot="1" x14ac:dyDescent="0.3">
      <c r="A15" s="190" t="s">
        <v>37</v>
      </c>
      <c r="B15" s="190"/>
      <c r="C15" s="190"/>
      <c r="D15" s="190"/>
      <c r="E15" s="190"/>
      <c r="F15" s="190"/>
      <c r="G15" s="190"/>
      <c r="H15" s="151" t="s">
        <v>9</v>
      </c>
      <c r="I15" s="193"/>
      <c r="J15" s="217"/>
      <c r="K15" s="218"/>
      <c r="L15" s="216" t="s">
        <v>46</v>
      </c>
      <c r="M15" s="181"/>
      <c r="N15" s="181"/>
      <c r="O15" s="181"/>
      <c r="P15" s="181"/>
      <c r="Q15" s="182"/>
      <c r="R15" s="30"/>
    </row>
    <row r="16" spans="1:18" ht="26.25" customHeight="1" x14ac:dyDescent="0.25">
      <c r="A16" s="37" t="s">
        <v>45</v>
      </c>
      <c r="B16" s="11" t="s">
        <v>18</v>
      </c>
      <c r="C16" s="194" t="s">
        <v>43</v>
      </c>
      <c r="D16" s="195"/>
      <c r="E16" s="194" t="s">
        <v>44</v>
      </c>
      <c r="F16" s="195"/>
      <c r="G16" s="15" t="s">
        <v>0</v>
      </c>
      <c r="H16" s="20" t="s">
        <v>2</v>
      </c>
      <c r="I16" s="21" t="s">
        <v>1</v>
      </c>
      <c r="J16" s="228" t="s">
        <v>17</v>
      </c>
      <c r="K16" s="229"/>
      <c r="L16" s="205" t="s">
        <v>30</v>
      </c>
      <c r="M16" s="206"/>
      <c r="N16" s="16" t="s">
        <v>3</v>
      </c>
      <c r="O16" s="26" t="s">
        <v>10</v>
      </c>
      <c r="P16" s="27" t="s">
        <v>8</v>
      </c>
      <c r="Q16" s="17" t="s">
        <v>51</v>
      </c>
      <c r="R16" s="30"/>
    </row>
    <row r="17" spans="1:18" x14ac:dyDescent="0.2">
      <c r="A17" s="38"/>
      <c r="B17" s="39"/>
      <c r="C17" s="203"/>
      <c r="D17" s="204"/>
      <c r="E17" s="202"/>
      <c r="F17" s="143"/>
      <c r="G17" s="40"/>
      <c r="H17" s="41"/>
      <c r="I17" s="42"/>
      <c r="J17" s="144">
        <f>SUM(I17*0.3)+(H17*0.45)</f>
        <v>0</v>
      </c>
      <c r="K17" s="145"/>
      <c r="L17" s="125"/>
      <c r="M17" s="126"/>
      <c r="N17" s="43"/>
      <c r="O17" s="44"/>
      <c r="P17" s="45"/>
      <c r="Q17" s="46"/>
      <c r="R17" s="30"/>
    </row>
    <row r="18" spans="1:18" x14ac:dyDescent="0.2">
      <c r="A18" s="47"/>
      <c r="B18" s="39"/>
      <c r="C18" s="134"/>
      <c r="D18" s="135"/>
      <c r="E18" s="143"/>
      <c r="F18" s="143"/>
      <c r="G18" s="40"/>
      <c r="H18" s="41"/>
      <c r="I18" s="42"/>
      <c r="J18" s="144">
        <f t="shared" ref="J18:J30" si="0">SUM(I18*0.3)+(H18*0.45)</f>
        <v>0</v>
      </c>
      <c r="K18" s="145"/>
      <c r="L18" s="125"/>
      <c r="M18" s="126"/>
      <c r="N18" s="43"/>
      <c r="O18" s="44"/>
      <c r="P18" s="45"/>
      <c r="Q18" s="46"/>
      <c r="R18" s="30"/>
    </row>
    <row r="19" spans="1:18" x14ac:dyDescent="0.2">
      <c r="A19" s="47"/>
      <c r="B19" s="39"/>
      <c r="C19" s="134"/>
      <c r="D19" s="135"/>
      <c r="E19" s="143"/>
      <c r="F19" s="143"/>
      <c r="G19" s="40"/>
      <c r="H19" s="41"/>
      <c r="I19" s="42"/>
      <c r="J19" s="144">
        <f t="shared" si="0"/>
        <v>0</v>
      </c>
      <c r="K19" s="145"/>
      <c r="L19" s="125"/>
      <c r="M19" s="126"/>
      <c r="N19" s="43"/>
      <c r="O19" s="44"/>
      <c r="P19" s="45"/>
      <c r="Q19" s="46"/>
      <c r="R19" s="30"/>
    </row>
    <row r="20" spans="1:18" x14ac:dyDescent="0.2">
      <c r="A20" s="47"/>
      <c r="B20" s="39"/>
      <c r="C20" s="134"/>
      <c r="D20" s="135"/>
      <c r="E20" s="143"/>
      <c r="F20" s="143"/>
      <c r="G20" s="40"/>
      <c r="H20" s="41"/>
      <c r="I20" s="42"/>
      <c r="J20" s="144">
        <f t="shared" si="0"/>
        <v>0</v>
      </c>
      <c r="K20" s="145"/>
      <c r="L20" s="125"/>
      <c r="M20" s="126"/>
      <c r="N20" s="43"/>
      <c r="O20" s="44"/>
      <c r="P20" s="45"/>
      <c r="Q20" s="46"/>
      <c r="R20" s="30"/>
    </row>
    <row r="21" spans="1:18" x14ac:dyDescent="0.2">
      <c r="A21" s="47"/>
      <c r="B21" s="39"/>
      <c r="C21" s="134"/>
      <c r="D21" s="135"/>
      <c r="E21" s="143"/>
      <c r="F21" s="143"/>
      <c r="G21" s="40"/>
      <c r="H21" s="41"/>
      <c r="I21" s="42"/>
      <c r="J21" s="144">
        <f t="shared" si="0"/>
        <v>0</v>
      </c>
      <c r="K21" s="145"/>
      <c r="L21" s="125"/>
      <c r="M21" s="126"/>
      <c r="N21" s="43"/>
      <c r="O21" s="44"/>
      <c r="P21" s="45"/>
      <c r="Q21" s="46"/>
      <c r="R21" s="30"/>
    </row>
    <row r="22" spans="1:18" x14ac:dyDescent="0.2">
      <c r="A22" s="47"/>
      <c r="B22" s="39"/>
      <c r="C22" s="134"/>
      <c r="D22" s="135"/>
      <c r="E22" s="143"/>
      <c r="F22" s="143"/>
      <c r="G22" s="40"/>
      <c r="H22" s="41"/>
      <c r="I22" s="42"/>
      <c r="J22" s="144">
        <f t="shared" si="0"/>
        <v>0</v>
      </c>
      <c r="K22" s="145"/>
      <c r="L22" s="125"/>
      <c r="M22" s="126"/>
      <c r="N22" s="43"/>
      <c r="O22" s="44"/>
      <c r="P22" s="45"/>
      <c r="Q22" s="46"/>
      <c r="R22" s="30"/>
    </row>
    <row r="23" spans="1:18" x14ac:dyDescent="0.2">
      <c r="A23" s="47"/>
      <c r="B23" s="39"/>
      <c r="C23" s="134"/>
      <c r="D23" s="135"/>
      <c r="E23" s="143"/>
      <c r="F23" s="143"/>
      <c r="G23" s="40"/>
      <c r="H23" s="41"/>
      <c r="I23" s="42"/>
      <c r="J23" s="144">
        <f t="shared" si="0"/>
        <v>0</v>
      </c>
      <c r="K23" s="145"/>
      <c r="L23" s="125"/>
      <c r="M23" s="126"/>
      <c r="N23" s="43"/>
      <c r="O23" s="44"/>
      <c r="P23" s="45"/>
      <c r="Q23" s="46"/>
      <c r="R23" s="30"/>
    </row>
    <row r="24" spans="1:18" x14ac:dyDescent="0.2">
      <c r="A24" s="47"/>
      <c r="B24" s="39"/>
      <c r="C24" s="134"/>
      <c r="D24" s="135"/>
      <c r="E24" s="143"/>
      <c r="F24" s="143"/>
      <c r="G24" s="40"/>
      <c r="H24" s="41"/>
      <c r="I24" s="42"/>
      <c r="J24" s="144">
        <f t="shared" si="0"/>
        <v>0</v>
      </c>
      <c r="K24" s="145"/>
      <c r="L24" s="125"/>
      <c r="M24" s="126"/>
      <c r="N24" s="43"/>
      <c r="O24" s="44"/>
      <c r="P24" s="45"/>
      <c r="Q24" s="46"/>
      <c r="R24" s="30"/>
    </row>
    <row r="25" spans="1:18" x14ac:dyDescent="0.2">
      <c r="A25" s="47"/>
      <c r="B25" s="39"/>
      <c r="C25" s="134"/>
      <c r="D25" s="135"/>
      <c r="E25" s="143"/>
      <c r="F25" s="143"/>
      <c r="G25" s="40"/>
      <c r="H25" s="41"/>
      <c r="I25" s="42"/>
      <c r="J25" s="144">
        <f t="shared" si="0"/>
        <v>0</v>
      </c>
      <c r="K25" s="145"/>
      <c r="L25" s="125"/>
      <c r="M25" s="126"/>
      <c r="N25" s="43"/>
      <c r="O25" s="44"/>
      <c r="P25" s="45"/>
      <c r="Q25" s="46"/>
      <c r="R25" s="30"/>
    </row>
    <row r="26" spans="1:18" x14ac:dyDescent="0.2">
      <c r="A26" s="47"/>
      <c r="B26" s="39"/>
      <c r="C26" s="134"/>
      <c r="D26" s="135"/>
      <c r="E26" s="143"/>
      <c r="F26" s="143"/>
      <c r="G26" s="40"/>
      <c r="H26" s="41"/>
      <c r="I26" s="42"/>
      <c r="J26" s="144">
        <f t="shared" si="0"/>
        <v>0</v>
      </c>
      <c r="K26" s="145"/>
      <c r="L26" s="125"/>
      <c r="M26" s="126"/>
      <c r="N26" s="43"/>
      <c r="O26" s="44"/>
      <c r="P26" s="45"/>
      <c r="Q26" s="46"/>
      <c r="R26" s="30"/>
    </row>
    <row r="27" spans="1:18" x14ac:dyDescent="0.2">
      <c r="A27" s="47"/>
      <c r="B27" s="39"/>
      <c r="C27" s="134"/>
      <c r="D27" s="135"/>
      <c r="E27" s="143"/>
      <c r="F27" s="143"/>
      <c r="G27" s="40"/>
      <c r="H27" s="41"/>
      <c r="I27" s="42"/>
      <c r="J27" s="144">
        <f t="shared" si="0"/>
        <v>0</v>
      </c>
      <c r="K27" s="145"/>
      <c r="L27" s="125"/>
      <c r="M27" s="126"/>
      <c r="N27" s="43"/>
      <c r="O27" s="44"/>
      <c r="P27" s="45"/>
      <c r="Q27" s="46"/>
      <c r="R27" s="30"/>
    </row>
    <row r="28" spans="1:18" x14ac:dyDescent="0.2">
      <c r="A28" s="47"/>
      <c r="B28" s="39"/>
      <c r="C28" s="134"/>
      <c r="D28" s="135"/>
      <c r="E28" s="143"/>
      <c r="F28" s="143"/>
      <c r="G28" s="40"/>
      <c r="H28" s="41"/>
      <c r="I28" s="42"/>
      <c r="J28" s="144">
        <f t="shared" si="0"/>
        <v>0</v>
      </c>
      <c r="K28" s="145"/>
      <c r="L28" s="125"/>
      <c r="M28" s="126"/>
      <c r="N28" s="43"/>
      <c r="O28" s="44"/>
      <c r="P28" s="45"/>
      <c r="Q28" s="46"/>
      <c r="R28" s="30"/>
    </row>
    <row r="29" spans="1:18" x14ac:dyDescent="0.2">
      <c r="A29" s="47"/>
      <c r="B29" s="39"/>
      <c r="C29" s="134"/>
      <c r="D29" s="135"/>
      <c r="E29" s="143"/>
      <c r="F29" s="143"/>
      <c r="G29" s="40"/>
      <c r="H29" s="41"/>
      <c r="I29" s="42"/>
      <c r="J29" s="144">
        <f t="shared" si="0"/>
        <v>0</v>
      </c>
      <c r="K29" s="145"/>
      <c r="L29" s="125"/>
      <c r="M29" s="126"/>
      <c r="N29" s="43"/>
      <c r="O29" s="44"/>
      <c r="P29" s="45"/>
      <c r="Q29" s="46"/>
      <c r="R29" s="30"/>
    </row>
    <row r="30" spans="1:18" ht="13.5" thickBot="1" x14ac:dyDescent="0.25">
      <c r="A30" s="48"/>
      <c r="B30" s="49"/>
      <c r="C30" s="136"/>
      <c r="D30" s="137"/>
      <c r="E30" s="231"/>
      <c r="F30" s="231"/>
      <c r="G30" s="50"/>
      <c r="H30" s="51"/>
      <c r="I30" s="52"/>
      <c r="J30" s="232">
        <f t="shared" si="0"/>
        <v>0</v>
      </c>
      <c r="K30" s="233"/>
      <c r="L30" s="188"/>
      <c r="M30" s="189"/>
      <c r="N30" s="53"/>
      <c r="O30" s="54"/>
      <c r="P30" s="55"/>
      <c r="Q30" s="56"/>
      <c r="R30" s="30"/>
    </row>
    <row r="31" spans="1:18" ht="18" thickBot="1" x14ac:dyDescent="0.3">
      <c r="A31" s="57"/>
      <c r="B31" s="58"/>
      <c r="C31" s="30"/>
      <c r="D31" s="30"/>
      <c r="E31" s="30"/>
      <c r="F31" s="30"/>
      <c r="G31" s="19" t="s">
        <v>11</v>
      </c>
      <c r="H31" s="12">
        <f>+SUM(H15:H30)</f>
        <v>0</v>
      </c>
      <c r="I31" s="22">
        <f>+SUM(I15:I30)</f>
        <v>0</v>
      </c>
      <c r="J31" s="243">
        <f>+SUM(J15:J30)</f>
        <v>0</v>
      </c>
      <c r="K31" s="244"/>
      <c r="L31" s="132">
        <f>+SUM(L16:M30)</f>
        <v>0</v>
      </c>
      <c r="M31" s="133"/>
      <c r="N31" s="13">
        <f>+SUM(N16:N30)</f>
        <v>0</v>
      </c>
      <c r="O31" s="28">
        <f>+SUM(O16:O30)</f>
        <v>0</v>
      </c>
      <c r="P31" s="29">
        <f>+SUM(P16:P30)</f>
        <v>0</v>
      </c>
      <c r="Q31" s="30"/>
      <c r="R31" s="30"/>
    </row>
    <row r="32" spans="1:18" ht="13.5" thickBot="1" x14ac:dyDescent="0.25">
      <c r="A32" s="57"/>
      <c r="B32" s="59"/>
      <c r="C32" s="30"/>
      <c r="D32" s="30"/>
      <c r="E32" s="30"/>
      <c r="F32" s="30"/>
      <c r="G32" s="30"/>
      <c r="H32" s="30"/>
      <c r="I32" s="30"/>
      <c r="J32" s="30"/>
      <c r="K32" s="30"/>
      <c r="L32" s="30"/>
      <c r="M32" s="30"/>
      <c r="N32" s="30"/>
      <c r="O32" s="31"/>
      <c r="P32" s="31"/>
      <c r="Q32" s="30"/>
      <c r="R32" s="30"/>
    </row>
    <row r="33" spans="1:18" ht="16.5" thickBot="1" x14ac:dyDescent="0.3">
      <c r="A33" s="138" t="s">
        <v>29</v>
      </c>
      <c r="B33" s="139"/>
      <c r="C33" s="139"/>
      <c r="D33" s="139"/>
      <c r="E33" s="139"/>
      <c r="F33" s="139"/>
      <c r="G33" s="140"/>
      <c r="H33" s="35"/>
      <c r="I33" s="35"/>
      <c r="J33" s="35"/>
      <c r="K33" s="35"/>
      <c r="L33" s="35"/>
      <c r="M33" s="34"/>
      <c r="N33" s="34"/>
      <c r="O33" s="34"/>
      <c r="P33" s="34"/>
      <c r="Q33" s="30"/>
      <c r="R33" s="30"/>
    </row>
    <row r="34" spans="1:18" ht="16.5" customHeight="1" thickBot="1" x14ac:dyDescent="0.3">
      <c r="A34" s="25" t="s">
        <v>45</v>
      </c>
      <c r="B34" s="18" t="s">
        <v>18</v>
      </c>
      <c r="C34" s="172" t="s">
        <v>43</v>
      </c>
      <c r="D34" s="173"/>
      <c r="E34" s="172" t="s">
        <v>44</v>
      </c>
      <c r="F34" s="173"/>
      <c r="G34" s="23" t="s">
        <v>52</v>
      </c>
      <c r="H34" s="245" t="s">
        <v>2</v>
      </c>
      <c r="I34" s="246"/>
      <c r="J34" s="230" t="s">
        <v>17</v>
      </c>
      <c r="K34" s="218"/>
      <c r="L34" s="35"/>
      <c r="M34" s="35"/>
      <c r="N34" s="35"/>
      <c r="O34" s="35"/>
      <c r="P34" s="35"/>
      <c r="Q34" s="30"/>
      <c r="R34" s="30"/>
    </row>
    <row r="35" spans="1:18" ht="15.75" x14ac:dyDescent="0.25">
      <c r="A35" s="60"/>
      <c r="B35" s="61"/>
      <c r="C35" s="141"/>
      <c r="D35" s="142"/>
      <c r="E35" s="141"/>
      <c r="F35" s="142"/>
      <c r="G35" s="62"/>
      <c r="H35" s="186"/>
      <c r="I35" s="187"/>
      <c r="J35" s="254">
        <f>SUM(I35*0.05)+(H35*0.05)</f>
        <v>0</v>
      </c>
      <c r="K35" s="255"/>
      <c r="L35" s="35"/>
      <c r="M35" s="146" t="s">
        <v>15</v>
      </c>
      <c r="N35" s="147"/>
      <c r="O35" s="14" t="s">
        <v>4</v>
      </c>
      <c r="P35" s="63"/>
      <c r="Q35" s="30"/>
      <c r="R35" s="30"/>
    </row>
    <row r="36" spans="1:18" ht="16.5" customHeight="1" x14ac:dyDescent="0.25">
      <c r="A36" s="64"/>
      <c r="B36" s="65"/>
      <c r="C36" s="117"/>
      <c r="D36" s="118"/>
      <c r="E36" s="117"/>
      <c r="F36" s="118"/>
      <c r="G36" s="66"/>
      <c r="H36" s="174"/>
      <c r="I36" s="175"/>
      <c r="J36" s="237">
        <f t="shared" ref="J36:J42" si="1">SUM(I36*0.05)+(H36*0.05)</f>
        <v>0</v>
      </c>
      <c r="K36" s="238"/>
      <c r="L36" s="35"/>
      <c r="M36" s="250" t="s">
        <v>9</v>
      </c>
      <c r="N36" s="251"/>
      <c r="O36" s="247">
        <f>+J31+J43</f>
        <v>0</v>
      </c>
      <c r="P36" s="235"/>
      <c r="Q36" s="30"/>
      <c r="R36" s="30"/>
    </row>
    <row r="37" spans="1:18" ht="15.75" x14ac:dyDescent="0.25">
      <c r="A37" s="64"/>
      <c r="B37" s="65"/>
      <c r="C37" s="117"/>
      <c r="D37" s="118"/>
      <c r="E37" s="117"/>
      <c r="F37" s="118"/>
      <c r="G37" s="66"/>
      <c r="H37" s="174"/>
      <c r="I37" s="175"/>
      <c r="J37" s="237">
        <f t="shared" si="1"/>
        <v>0</v>
      </c>
      <c r="K37" s="238"/>
      <c r="L37" s="35"/>
      <c r="M37" s="252"/>
      <c r="N37" s="253"/>
      <c r="O37" s="248"/>
      <c r="P37" s="249"/>
      <c r="Q37" s="30"/>
      <c r="R37" s="30"/>
    </row>
    <row r="38" spans="1:18" ht="16.5" customHeight="1" x14ac:dyDescent="0.25">
      <c r="A38" s="64"/>
      <c r="B38" s="65"/>
      <c r="C38" s="117"/>
      <c r="D38" s="118"/>
      <c r="E38" s="117"/>
      <c r="F38" s="118"/>
      <c r="G38" s="66"/>
      <c r="H38" s="174"/>
      <c r="I38" s="175"/>
      <c r="J38" s="237">
        <f t="shared" si="1"/>
        <v>0</v>
      </c>
      <c r="K38" s="238"/>
      <c r="L38" s="35"/>
      <c r="M38" s="250" t="s">
        <v>16</v>
      </c>
      <c r="N38" s="251"/>
      <c r="O38" s="247">
        <f>SUM(L31:O31)</f>
        <v>0</v>
      </c>
      <c r="P38" s="235"/>
      <c r="Q38" s="30"/>
      <c r="R38" s="30"/>
    </row>
    <row r="39" spans="1:18" ht="15.75" x14ac:dyDescent="0.25">
      <c r="A39" s="64"/>
      <c r="B39" s="65"/>
      <c r="C39" s="117"/>
      <c r="D39" s="118"/>
      <c r="E39" s="117"/>
      <c r="F39" s="118"/>
      <c r="G39" s="66"/>
      <c r="H39" s="174"/>
      <c r="I39" s="175"/>
      <c r="J39" s="237">
        <f t="shared" si="1"/>
        <v>0</v>
      </c>
      <c r="K39" s="238"/>
      <c r="L39" s="35"/>
      <c r="M39" s="252"/>
      <c r="N39" s="253"/>
      <c r="O39" s="248"/>
      <c r="P39" s="249"/>
      <c r="Q39" s="30"/>
      <c r="R39" s="30"/>
    </row>
    <row r="40" spans="1:18" ht="15.75" x14ac:dyDescent="0.25">
      <c r="A40" s="64"/>
      <c r="B40" s="65"/>
      <c r="C40" s="117"/>
      <c r="D40" s="118"/>
      <c r="E40" s="117"/>
      <c r="F40" s="118"/>
      <c r="G40" s="66"/>
      <c r="H40" s="174"/>
      <c r="I40" s="175"/>
      <c r="J40" s="237">
        <f t="shared" si="1"/>
        <v>0</v>
      </c>
      <c r="K40" s="238"/>
      <c r="L40" s="35"/>
      <c r="M40" s="250" t="s">
        <v>8</v>
      </c>
      <c r="N40" s="251"/>
      <c r="O40" s="247">
        <f>+P31</f>
        <v>0</v>
      </c>
      <c r="P40" s="235"/>
      <c r="Q40" s="30"/>
      <c r="R40" s="30"/>
    </row>
    <row r="41" spans="1:18" ht="15.75" x14ac:dyDescent="0.25">
      <c r="A41" s="64"/>
      <c r="B41" s="65"/>
      <c r="C41" s="117"/>
      <c r="D41" s="118"/>
      <c r="E41" s="117"/>
      <c r="F41" s="118"/>
      <c r="G41" s="66"/>
      <c r="H41" s="174"/>
      <c r="I41" s="175"/>
      <c r="J41" s="237">
        <f t="shared" si="1"/>
        <v>0</v>
      </c>
      <c r="K41" s="238"/>
      <c r="L41" s="35"/>
      <c r="M41" s="252"/>
      <c r="N41" s="253"/>
      <c r="O41" s="248"/>
      <c r="P41" s="249"/>
      <c r="Q41" s="30"/>
      <c r="R41" s="30"/>
    </row>
    <row r="42" spans="1:18" ht="16.5" thickBot="1" x14ac:dyDescent="0.3">
      <c r="A42" s="67"/>
      <c r="B42" s="68"/>
      <c r="C42" s="119"/>
      <c r="D42" s="120"/>
      <c r="E42" s="119"/>
      <c r="F42" s="120"/>
      <c r="G42" s="69"/>
      <c r="H42" s="176"/>
      <c r="I42" s="177"/>
      <c r="J42" s="239">
        <f t="shared" si="1"/>
        <v>0</v>
      </c>
      <c r="K42" s="240"/>
      <c r="L42" s="35"/>
      <c r="M42" s="121" t="s">
        <v>5</v>
      </c>
      <c r="N42" s="122"/>
      <c r="O42" s="234">
        <f>+O36+O38+O40</f>
        <v>0</v>
      </c>
      <c r="P42" s="235"/>
      <c r="Q42" s="30"/>
      <c r="R42" s="30"/>
    </row>
    <row r="43" spans="1:18" ht="15.75" thickBot="1" x14ac:dyDescent="0.25">
      <c r="A43" s="35"/>
      <c r="B43" s="35"/>
      <c r="C43" s="35"/>
      <c r="D43" s="35"/>
      <c r="E43" s="35"/>
      <c r="F43" s="35"/>
      <c r="G43" s="24" t="s">
        <v>11</v>
      </c>
      <c r="H43" s="178">
        <f>+SUM(H35:H42)</f>
        <v>0</v>
      </c>
      <c r="I43" s="179"/>
      <c r="J43" s="241">
        <f>+SUM(J35:J42)</f>
        <v>0</v>
      </c>
      <c r="K43" s="242"/>
      <c r="L43" s="35"/>
      <c r="M43" s="123"/>
      <c r="N43" s="124"/>
      <c r="O43" s="236"/>
      <c r="P43" s="226"/>
      <c r="Q43" s="30"/>
      <c r="R43" s="30"/>
    </row>
    <row r="44" spans="1:18" ht="15.75" thickBot="1" x14ac:dyDescent="0.25">
      <c r="A44" s="30"/>
      <c r="B44" s="30"/>
      <c r="C44" s="30"/>
      <c r="D44" s="30"/>
      <c r="E44" s="30"/>
      <c r="F44" s="30"/>
      <c r="G44" s="30"/>
      <c r="H44" s="30"/>
      <c r="I44" s="35"/>
      <c r="J44" s="30"/>
      <c r="K44" s="30"/>
      <c r="L44" s="35"/>
      <c r="M44" s="30"/>
      <c r="N44" s="30"/>
      <c r="O44" s="30"/>
      <c r="P44" s="30"/>
      <c r="Q44" s="30"/>
      <c r="R44" s="30"/>
    </row>
    <row r="45" spans="1:18" ht="16.5" customHeight="1" thickBot="1" x14ac:dyDescent="0.3">
      <c r="A45" s="211" t="s">
        <v>12</v>
      </c>
      <c r="B45" s="212"/>
      <c r="C45" s="213"/>
      <c r="D45" s="70"/>
      <c r="E45" s="31"/>
      <c r="F45" s="31"/>
      <c r="G45" s="71"/>
      <c r="H45" s="70"/>
      <c r="I45" s="72"/>
      <c r="J45" s="72"/>
      <c r="K45" s="160" t="s">
        <v>41</v>
      </c>
      <c r="L45" s="161"/>
      <c r="M45" s="161"/>
      <c r="N45" s="161"/>
      <c r="O45" s="161"/>
      <c r="P45" s="161"/>
      <c r="Q45" s="162"/>
      <c r="R45" s="30"/>
    </row>
    <row r="46" spans="1:18" ht="69" customHeight="1" thickBot="1" x14ac:dyDescent="0.25">
      <c r="A46" s="157" t="s">
        <v>7</v>
      </c>
      <c r="B46" s="158"/>
      <c r="C46" s="158"/>
      <c r="D46" s="158"/>
      <c r="E46" s="158"/>
      <c r="F46" s="158"/>
      <c r="G46" s="158"/>
      <c r="H46" s="158"/>
      <c r="I46" s="159"/>
      <c r="J46" s="30"/>
      <c r="K46" s="163"/>
      <c r="L46" s="164"/>
      <c r="M46" s="164"/>
      <c r="N46" s="164"/>
      <c r="O46" s="164"/>
      <c r="P46" s="164"/>
      <c r="Q46" s="165"/>
      <c r="R46" s="30"/>
    </row>
    <row r="47" spans="1:18" ht="13.5" customHeight="1" thickBot="1" x14ac:dyDescent="0.25">
      <c r="A47" s="30"/>
      <c r="B47" s="30"/>
      <c r="C47" s="30"/>
      <c r="D47" s="30"/>
      <c r="E47" s="30"/>
      <c r="F47" s="30"/>
      <c r="G47" s="73"/>
      <c r="H47" s="73"/>
      <c r="I47" s="73"/>
      <c r="J47" s="30"/>
      <c r="K47" s="166"/>
      <c r="L47" s="167"/>
      <c r="M47" s="167"/>
      <c r="N47" s="167"/>
      <c r="O47" s="167"/>
      <c r="P47" s="167"/>
      <c r="Q47" s="168"/>
      <c r="R47" s="30"/>
    </row>
    <row r="48" spans="1:18" ht="39.950000000000003" customHeight="1" thickBot="1" x14ac:dyDescent="0.25">
      <c r="A48" s="30"/>
      <c r="B48" s="30"/>
      <c r="C48" s="130" t="s">
        <v>13</v>
      </c>
      <c r="D48" s="210"/>
      <c r="E48" s="210"/>
      <c r="F48" s="210"/>
      <c r="G48" s="131"/>
      <c r="H48" s="130" t="s">
        <v>14</v>
      </c>
      <c r="I48" s="131"/>
      <c r="J48" s="30"/>
      <c r="K48" s="166"/>
      <c r="L48" s="167"/>
      <c r="M48" s="167"/>
      <c r="N48" s="167"/>
      <c r="O48" s="167"/>
      <c r="P48" s="167"/>
      <c r="Q48" s="168"/>
      <c r="R48" s="30"/>
    </row>
    <row r="49" spans="1:18" ht="13.5" customHeight="1" thickBot="1" x14ac:dyDescent="0.25">
      <c r="A49" s="30"/>
      <c r="B49" s="30"/>
      <c r="C49" s="30"/>
      <c r="D49" s="30"/>
      <c r="E49" s="30"/>
      <c r="F49" s="30"/>
      <c r="G49" s="73"/>
      <c r="H49" s="74"/>
      <c r="I49" s="73"/>
      <c r="J49" s="30"/>
      <c r="K49" s="166"/>
      <c r="L49" s="167"/>
      <c r="M49" s="167"/>
      <c r="N49" s="167"/>
      <c r="O49" s="167"/>
      <c r="P49" s="167"/>
      <c r="Q49" s="168"/>
      <c r="R49" s="30"/>
    </row>
    <row r="50" spans="1:18" ht="16.5" customHeight="1" thickBot="1" x14ac:dyDescent="0.3">
      <c r="A50" s="30"/>
      <c r="B50" s="30"/>
      <c r="C50" s="207" t="s">
        <v>42</v>
      </c>
      <c r="D50" s="208"/>
      <c r="E50" s="209"/>
      <c r="F50" s="148" t="s">
        <v>41</v>
      </c>
      <c r="G50" s="149"/>
      <c r="H50" s="149"/>
      <c r="I50" s="150"/>
      <c r="J50" s="30"/>
      <c r="K50" s="166"/>
      <c r="L50" s="167"/>
      <c r="M50" s="167"/>
      <c r="N50" s="167"/>
      <c r="O50" s="167"/>
      <c r="P50" s="167"/>
      <c r="Q50" s="168"/>
      <c r="R50" s="30"/>
    </row>
    <row r="51" spans="1:18" ht="39.950000000000003" customHeight="1" thickBot="1" x14ac:dyDescent="0.25">
      <c r="A51" s="30"/>
      <c r="B51" s="30"/>
      <c r="C51" s="127" t="s">
        <v>13</v>
      </c>
      <c r="D51" s="128"/>
      <c r="E51" s="128"/>
      <c r="F51" s="128"/>
      <c r="G51" s="129"/>
      <c r="H51" s="127" t="s">
        <v>14</v>
      </c>
      <c r="I51" s="129"/>
      <c r="J51" s="31"/>
      <c r="K51" s="166"/>
      <c r="L51" s="167"/>
      <c r="M51" s="167"/>
      <c r="N51" s="167"/>
      <c r="O51" s="167"/>
      <c r="P51" s="167"/>
      <c r="Q51" s="168"/>
      <c r="R51" s="30"/>
    </row>
    <row r="52" spans="1:18" ht="27" customHeight="1" thickBot="1" x14ac:dyDescent="0.25">
      <c r="A52" s="30"/>
      <c r="B52" s="30"/>
      <c r="C52" s="114" t="s">
        <v>6</v>
      </c>
      <c r="D52" s="115"/>
      <c r="E52" s="115"/>
      <c r="F52" s="115"/>
      <c r="G52" s="115"/>
      <c r="H52" s="115"/>
      <c r="I52" s="116"/>
      <c r="J52" s="30"/>
      <c r="K52" s="169"/>
      <c r="L52" s="170"/>
      <c r="M52" s="170"/>
      <c r="N52" s="170"/>
      <c r="O52" s="170"/>
      <c r="P52" s="170"/>
      <c r="Q52" s="171"/>
      <c r="R52" s="30"/>
    </row>
    <row r="53" spans="1:18" x14ac:dyDescent="0.2">
      <c r="A53" s="30"/>
      <c r="B53" s="30"/>
      <c r="C53" s="30"/>
      <c r="D53" s="30"/>
      <c r="E53" s="30"/>
      <c r="F53" s="30"/>
      <c r="G53" s="30"/>
      <c r="H53" s="30"/>
      <c r="I53" s="30"/>
      <c r="J53" s="30"/>
      <c r="K53" s="30"/>
      <c r="L53" s="30"/>
      <c r="M53" s="30"/>
      <c r="N53" s="30"/>
      <c r="O53" s="30"/>
      <c r="P53" s="30"/>
      <c r="Q53" s="30"/>
      <c r="R53" s="30"/>
    </row>
  </sheetData>
  <sheetProtection selectLockedCells="1"/>
  <mergeCells count="140">
    <mergeCell ref="O36:P37"/>
    <mergeCell ref="J36:K36"/>
    <mergeCell ref="J37:K37"/>
    <mergeCell ref="M36:N37"/>
    <mergeCell ref="J35:K35"/>
    <mergeCell ref="C37:D37"/>
    <mergeCell ref="C38:D38"/>
    <mergeCell ref="C39:D39"/>
    <mergeCell ref="C40:D40"/>
    <mergeCell ref="M40:N41"/>
    <mergeCell ref="C35:D35"/>
    <mergeCell ref="C36:D36"/>
    <mergeCell ref="E37:F37"/>
    <mergeCell ref="O38:P39"/>
    <mergeCell ref="O40:P41"/>
    <mergeCell ref="M38:N39"/>
    <mergeCell ref="O42:P43"/>
    <mergeCell ref="J40:K40"/>
    <mergeCell ref="J38:K38"/>
    <mergeCell ref="J39:K39"/>
    <mergeCell ref="J41:K41"/>
    <mergeCell ref="J42:K42"/>
    <mergeCell ref="J43:K43"/>
    <mergeCell ref="E18:F18"/>
    <mergeCell ref="J18:K18"/>
    <mergeCell ref="E19:F19"/>
    <mergeCell ref="J20:K20"/>
    <mergeCell ref="E20:F20"/>
    <mergeCell ref="J19:K19"/>
    <mergeCell ref="J23:K23"/>
    <mergeCell ref="E26:F26"/>
    <mergeCell ref="J31:K31"/>
    <mergeCell ref="J28:K28"/>
    <mergeCell ref="J29:K29"/>
    <mergeCell ref="H34:I34"/>
    <mergeCell ref="J25:K25"/>
    <mergeCell ref="J26:K26"/>
    <mergeCell ref="J27:K27"/>
    <mergeCell ref="J21:K21"/>
    <mergeCell ref="J22:K22"/>
    <mergeCell ref="C50:E50"/>
    <mergeCell ref="E38:F38"/>
    <mergeCell ref="E39:F39"/>
    <mergeCell ref="C48:G48"/>
    <mergeCell ref="A45:C45"/>
    <mergeCell ref="C41:D41"/>
    <mergeCell ref="C42:D42"/>
    <mergeCell ref="N3:Q3"/>
    <mergeCell ref="K3:M3"/>
    <mergeCell ref="L15:Q15"/>
    <mergeCell ref="J15:K15"/>
    <mergeCell ref="F12:J12"/>
    <mergeCell ref="H15:I15"/>
    <mergeCell ref="L12:Q12"/>
    <mergeCell ref="E16:F16"/>
    <mergeCell ref="H6:Q7"/>
    <mergeCell ref="F8:Q8"/>
    <mergeCell ref="J16:K16"/>
    <mergeCell ref="C19:D19"/>
    <mergeCell ref="J34:K34"/>
    <mergeCell ref="E28:F28"/>
    <mergeCell ref="E29:F29"/>
    <mergeCell ref="E30:F30"/>
    <mergeCell ref="J30:K30"/>
    <mergeCell ref="A15:G15"/>
    <mergeCell ref="E9:G9"/>
    <mergeCell ref="H9:Q9"/>
    <mergeCell ref="E11:G11"/>
    <mergeCell ref="H11:Q11"/>
    <mergeCell ref="C16:D16"/>
    <mergeCell ref="F13:J13"/>
    <mergeCell ref="L13:Q13"/>
    <mergeCell ref="J17:K17"/>
    <mergeCell ref="E17:F17"/>
    <mergeCell ref="C17:D17"/>
    <mergeCell ref="L16:M16"/>
    <mergeCell ref="L17:M17"/>
    <mergeCell ref="M35:N35"/>
    <mergeCell ref="C18:D18"/>
    <mergeCell ref="F50:I50"/>
    <mergeCell ref="E4:G4"/>
    <mergeCell ref="H4:Q4"/>
    <mergeCell ref="A46:I46"/>
    <mergeCell ref="K45:Q45"/>
    <mergeCell ref="K46:Q52"/>
    <mergeCell ref="C34:D34"/>
    <mergeCell ref="E34:F34"/>
    <mergeCell ref="H40:I40"/>
    <mergeCell ref="H41:I41"/>
    <mergeCell ref="H42:I42"/>
    <mergeCell ref="H43:I43"/>
    <mergeCell ref="E6:G7"/>
    <mergeCell ref="H35:I35"/>
    <mergeCell ref="H36:I36"/>
    <mergeCell ref="H37:I37"/>
    <mergeCell ref="H38:I38"/>
    <mergeCell ref="H39:I39"/>
    <mergeCell ref="L29:M29"/>
    <mergeCell ref="L30:M30"/>
    <mergeCell ref="E27:F27"/>
    <mergeCell ref="E21:F21"/>
    <mergeCell ref="E35:F35"/>
    <mergeCell ref="E36:F36"/>
    <mergeCell ref="C20:D20"/>
    <mergeCell ref="C21:D21"/>
    <mergeCell ref="C22:D22"/>
    <mergeCell ref="E23:F23"/>
    <mergeCell ref="E24:F24"/>
    <mergeCell ref="E25:F25"/>
    <mergeCell ref="J24:K24"/>
    <mergeCell ref="C23:D23"/>
    <mergeCell ref="C24:D24"/>
    <mergeCell ref="C25:D25"/>
    <mergeCell ref="C26:D26"/>
    <mergeCell ref="C27:D27"/>
    <mergeCell ref="E22:F22"/>
    <mergeCell ref="C52:I52"/>
    <mergeCell ref="E40:F40"/>
    <mergeCell ref="E41:F41"/>
    <mergeCell ref="E42:F42"/>
    <mergeCell ref="M42:N43"/>
    <mergeCell ref="L18:M18"/>
    <mergeCell ref="L19:M19"/>
    <mergeCell ref="L20:M20"/>
    <mergeCell ref="L21:M21"/>
    <mergeCell ref="L22:M22"/>
    <mergeCell ref="L23:M23"/>
    <mergeCell ref="L24:M24"/>
    <mergeCell ref="C51:G51"/>
    <mergeCell ref="H48:I48"/>
    <mergeCell ref="H51:I51"/>
    <mergeCell ref="L31:M31"/>
    <mergeCell ref="C28:D28"/>
    <mergeCell ref="C29:D29"/>
    <mergeCell ref="C30:D30"/>
    <mergeCell ref="L25:M25"/>
    <mergeCell ref="L26:M26"/>
    <mergeCell ref="L27:M27"/>
    <mergeCell ref="L28:M28"/>
    <mergeCell ref="A33:G33"/>
  </mergeCells>
  <phoneticPr fontId="5" type="noConversion"/>
  <pageMargins left="0.19685039370078741" right="0.19685039370078741" top="0.26" bottom="7.874015748031496E-2" header="0.28000000000000003" footer="0.15748031496062992"/>
  <pageSetup paperSize="9"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19"/>
  <sheetViews>
    <sheetView workbookViewId="0"/>
  </sheetViews>
  <sheetFormatPr defaultRowHeight="12.75" x14ac:dyDescent="0.2"/>
  <cols>
    <col min="1" max="1" width="11.140625" customWidth="1"/>
    <col min="2" max="2" width="34.5703125" customWidth="1"/>
    <col min="3" max="3" width="109.7109375" customWidth="1"/>
  </cols>
  <sheetData>
    <row r="1" spans="1:3" x14ac:dyDescent="0.2">
      <c r="A1" s="88"/>
      <c r="B1" s="89"/>
      <c r="C1" s="90"/>
    </row>
    <row r="2" spans="1:3" ht="20.25" customHeight="1" x14ac:dyDescent="0.2">
      <c r="A2" s="91" t="s">
        <v>34</v>
      </c>
      <c r="B2" s="92"/>
      <c r="C2" s="93"/>
    </row>
    <row r="3" spans="1:3" x14ac:dyDescent="0.2">
      <c r="A3" s="94"/>
      <c r="B3" s="95"/>
      <c r="C3" s="96"/>
    </row>
    <row r="4" spans="1:3" s="1" customFormat="1" ht="15.75" x14ac:dyDescent="0.25">
      <c r="A4" s="97" t="s">
        <v>20</v>
      </c>
      <c r="B4" s="2" t="s">
        <v>21</v>
      </c>
      <c r="C4" s="98" t="s">
        <v>26</v>
      </c>
    </row>
    <row r="5" spans="1:3" ht="21" customHeight="1" x14ac:dyDescent="0.2">
      <c r="A5" s="99" t="s">
        <v>2</v>
      </c>
      <c r="B5" s="5" t="s">
        <v>22</v>
      </c>
      <c r="C5" s="100" t="s">
        <v>35</v>
      </c>
    </row>
    <row r="6" spans="1:3" ht="20.25" customHeight="1" x14ac:dyDescent="0.2">
      <c r="A6" s="99" t="s">
        <v>1</v>
      </c>
      <c r="B6" s="5" t="s">
        <v>23</v>
      </c>
      <c r="C6" s="100" t="s">
        <v>28</v>
      </c>
    </row>
    <row r="7" spans="1:3" s="3" customFormat="1" ht="27" customHeight="1" x14ac:dyDescent="0.2">
      <c r="A7" s="101" t="s">
        <v>19</v>
      </c>
      <c r="B7" s="6" t="s">
        <v>24</v>
      </c>
      <c r="C7" s="102" t="s">
        <v>102</v>
      </c>
    </row>
    <row r="8" spans="1:3" ht="21" customHeight="1" x14ac:dyDescent="0.2">
      <c r="A8" s="99" t="s">
        <v>3</v>
      </c>
      <c r="B8" s="5" t="s">
        <v>3</v>
      </c>
      <c r="C8" s="103" t="s">
        <v>102</v>
      </c>
    </row>
    <row r="9" spans="1:3" ht="21.75" customHeight="1" x14ac:dyDescent="0.2">
      <c r="A9" s="101" t="s">
        <v>10</v>
      </c>
      <c r="B9" s="6" t="s">
        <v>32</v>
      </c>
      <c r="C9" s="104" t="s">
        <v>103</v>
      </c>
    </row>
    <row r="10" spans="1:3" ht="22.5" customHeight="1" x14ac:dyDescent="0.2">
      <c r="A10" s="99" t="s">
        <v>8</v>
      </c>
      <c r="B10" s="5" t="s">
        <v>25</v>
      </c>
      <c r="C10" s="100" t="s">
        <v>27</v>
      </c>
    </row>
    <row r="11" spans="1:3" ht="24" customHeight="1" x14ac:dyDescent="0.2">
      <c r="A11" s="105"/>
      <c r="B11" s="106"/>
      <c r="C11" s="107"/>
    </row>
    <row r="12" spans="1:3" ht="24.75" customHeight="1" x14ac:dyDescent="0.2">
      <c r="A12" s="108" t="s">
        <v>33</v>
      </c>
      <c r="B12" s="256"/>
      <c r="C12" s="257"/>
    </row>
    <row r="13" spans="1:3" ht="12.75" customHeight="1" x14ac:dyDescent="0.2">
      <c r="A13" s="109" t="s">
        <v>38</v>
      </c>
      <c r="B13" s="87"/>
      <c r="C13" s="110"/>
    </row>
    <row r="14" spans="1:3" ht="13.5" thickBot="1" x14ac:dyDescent="0.25">
      <c r="A14" s="111" t="s">
        <v>31</v>
      </c>
      <c r="B14" s="112"/>
      <c r="C14" s="113"/>
    </row>
    <row r="15" spans="1:3" ht="12" customHeight="1" x14ac:dyDescent="0.2"/>
    <row r="16" spans="1:3" ht="14.25" customHeight="1" x14ac:dyDescent="0.2"/>
    <row r="19" spans="1:1" x14ac:dyDescent="0.2">
      <c r="A19" s="4"/>
    </row>
  </sheetData>
  <mergeCells count="1">
    <mergeCell ref="B12:C12"/>
  </mergeCells>
  <phoneticPr fontId="5" type="noConversion"/>
  <pageMargins left="0.42" right="0.21" top="1" bottom="1" header="0.5" footer="0.5"/>
  <pageSetup paperSize="9" scale="85"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2B0B"/>
    <pageSetUpPr fitToPage="1"/>
  </sheetPr>
  <dimension ref="A1:R53"/>
  <sheetViews>
    <sheetView zoomScale="66" zoomScaleNormal="66" workbookViewId="0"/>
  </sheetViews>
  <sheetFormatPr defaultRowHeight="12.75" x14ac:dyDescent="0.2"/>
  <cols>
    <col min="1" max="1" width="22.7109375" style="7" customWidth="1"/>
    <col min="2" max="2" width="9.5703125" style="7" hidden="1" customWidth="1"/>
    <col min="3" max="3" width="42.42578125" style="7" customWidth="1"/>
    <col min="4" max="4" width="3.28515625" style="7" customWidth="1"/>
    <col min="5" max="5" width="20.140625" style="7" customWidth="1"/>
    <col min="6" max="6" width="12.85546875" style="7" customWidth="1"/>
    <col min="7" max="7" width="29.28515625" style="7" customWidth="1"/>
    <col min="8" max="8" width="11.85546875" style="7" customWidth="1"/>
    <col min="9" max="9" width="10.7109375" style="7" customWidth="1"/>
    <col min="10" max="10" width="4.5703125" style="7" customWidth="1"/>
    <col min="11" max="11" width="7.85546875" style="7" customWidth="1"/>
    <col min="12" max="12" width="4.28515625" style="7" customWidth="1"/>
    <col min="13" max="13" width="12.85546875" style="7" customWidth="1"/>
    <col min="14" max="15" width="17.42578125" style="7" customWidth="1"/>
    <col min="16" max="16" width="16.7109375" style="7" customWidth="1"/>
    <col min="17" max="17" width="40" style="7" customWidth="1"/>
    <col min="18" max="18" width="6.7109375" style="7" customWidth="1"/>
    <col min="19" max="19" width="9.140625" style="7" customWidth="1"/>
    <col min="20" max="16384" width="9.140625" style="7"/>
  </cols>
  <sheetData>
    <row r="1" spans="1:18" ht="13.5" thickBot="1" x14ac:dyDescent="0.25">
      <c r="A1" s="30"/>
      <c r="B1" s="30"/>
      <c r="C1" s="30"/>
      <c r="D1" s="30"/>
      <c r="E1" s="30"/>
      <c r="F1" s="30"/>
      <c r="G1" s="30"/>
      <c r="H1" s="30"/>
      <c r="I1" s="30"/>
      <c r="J1" s="30"/>
      <c r="K1" s="30"/>
      <c r="L1" s="30"/>
      <c r="M1" s="30"/>
      <c r="N1" s="30"/>
      <c r="O1" s="30"/>
      <c r="P1" s="30"/>
      <c r="Q1" s="30"/>
      <c r="R1" s="30"/>
    </row>
    <row r="2" spans="1:18" ht="16.5" thickBot="1" x14ac:dyDescent="0.3">
      <c r="A2" s="30"/>
      <c r="B2" s="30"/>
      <c r="C2" s="30"/>
      <c r="D2" s="30"/>
      <c r="E2" s="8"/>
      <c r="F2" s="31"/>
      <c r="G2" s="31"/>
      <c r="H2" s="31"/>
      <c r="I2" s="31"/>
      <c r="J2" s="31"/>
      <c r="K2" s="86" t="s">
        <v>54</v>
      </c>
      <c r="L2" s="32"/>
      <c r="M2" s="32"/>
      <c r="N2" s="33"/>
      <c r="O2" s="32"/>
      <c r="P2" s="33"/>
      <c r="Q2" s="30"/>
      <c r="R2" s="30"/>
    </row>
    <row r="3" spans="1:18" ht="16.5" thickBot="1" x14ac:dyDescent="0.3">
      <c r="A3" s="30"/>
      <c r="B3" s="30"/>
      <c r="C3" s="30"/>
      <c r="D3" s="30"/>
      <c r="E3" s="8"/>
      <c r="F3" s="30"/>
      <c r="G3" s="30"/>
      <c r="H3" s="30"/>
      <c r="I3" s="30"/>
      <c r="J3" s="30"/>
      <c r="K3" s="214"/>
      <c r="L3" s="215"/>
      <c r="M3" s="215"/>
      <c r="N3" s="214"/>
      <c r="O3" s="214"/>
      <c r="P3" s="214"/>
      <c r="Q3" s="214"/>
      <c r="R3" s="30"/>
    </row>
    <row r="4" spans="1:18" ht="30" customHeight="1" thickBot="1" x14ac:dyDescent="0.3">
      <c r="A4" s="30"/>
      <c r="B4" s="30"/>
      <c r="C4" s="30"/>
      <c r="D4" s="30"/>
      <c r="E4" s="151" t="s">
        <v>55</v>
      </c>
      <c r="F4" s="152"/>
      <c r="G4" s="153"/>
      <c r="H4" s="154"/>
      <c r="I4" s="155"/>
      <c r="J4" s="155"/>
      <c r="K4" s="155"/>
      <c r="L4" s="155"/>
      <c r="M4" s="155"/>
      <c r="N4" s="155"/>
      <c r="O4" s="155"/>
      <c r="P4" s="155"/>
      <c r="Q4" s="156"/>
      <c r="R4" s="30"/>
    </row>
    <row r="5" spans="1:18" ht="13.5" customHeight="1" thickBot="1" x14ac:dyDescent="0.3">
      <c r="A5" s="30"/>
      <c r="B5" s="30"/>
      <c r="C5" s="30"/>
      <c r="D5" s="30"/>
      <c r="E5" s="8"/>
      <c r="F5" s="31"/>
      <c r="G5" s="31"/>
      <c r="H5" s="31"/>
      <c r="I5" s="31"/>
      <c r="J5" s="31"/>
      <c r="K5" s="31"/>
      <c r="L5" s="31"/>
      <c r="M5" s="31"/>
      <c r="N5" s="31"/>
      <c r="O5" s="31"/>
      <c r="P5" s="31"/>
      <c r="Q5" s="31"/>
      <c r="R5" s="30"/>
    </row>
    <row r="6" spans="1:18" ht="12.75" customHeight="1" x14ac:dyDescent="0.2">
      <c r="A6" s="30"/>
      <c r="B6" s="30"/>
      <c r="C6" s="30"/>
      <c r="D6" s="30"/>
      <c r="E6" s="180" t="s">
        <v>56</v>
      </c>
      <c r="F6" s="181"/>
      <c r="G6" s="182"/>
      <c r="H6" s="221"/>
      <c r="I6" s="222"/>
      <c r="J6" s="222"/>
      <c r="K6" s="222"/>
      <c r="L6" s="222"/>
      <c r="M6" s="222"/>
      <c r="N6" s="222"/>
      <c r="O6" s="222"/>
      <c r="P6" s="222"/>
      <c r="Q6" s="223"/>
      <c r="R6" s="30"/>
    </row>
    <row r="7" spans="1:18" ht="24.75" customHeight="1" thickBot="1" x14ac:dyDescent="0.25">
      <c r="A7" s="30"/>
      <c r="B7" s="30"/>
      <c r="C7" s="30"/>
      <c r="D7" s="30"/>
      <c r="E7" s="183"/>
      <c r="F7" s="184"/>
      <c r="G7" s="185"/>
      <c r="H7" s="224"/>
      <c r="I7" s="225"/>
      <c r="J7" s="225"/>
      <c r="K7" s="225"/>
      <c r="L7" s="225"/>
      <c r="M7" s="225"/>
      <c r="N7" s="225"/>
      <c r="O7" s="225"/>
      <c r="P7" s="225"/>
      <c r="Q7" s="226"/>
      <c r="R7" s="30"/>
    </row>
    <row r="8" spans="1:18" ht="15.75" customHeight="1" thickBot="1" x14ac:dyDescent="0.25">
      <c r="A8" s="84" t="s">
        <v>59</v>
      </c>
      <c r="B8" s="76"/>
      <c r="C8" s="85" t="s">
        <v>60</v>
      </c>
      <c r="D8" s="30"/>
      <c r="E8" s="34"/>
      <c r="F8" s="227"/>
      <c r="G8" s="227"/>
      <c r="H8" s="227"/>
      <c r="I8" s="227"/>
      <c r="J8" s="227"/>
      <c r="K8" s="227"/>
      <c r="L8" s="227"/>
      <c r="M8" s="227"/>
      <c r="N8" s="227"/>
      <c r="O8" s="227"/>
      <c r="P8" s="227"/>
      <c r="Q8" s="227"/>
      <c r="R8" s="30"/>
    </row>
    <row r="9" spans="1:18" ht="37.5" customHeight="1" thickBot="1" x14ac:dyDescent="0.3">
      <c r="A9" s="75"/>
      <c r="B9" s="76"/>
      <c r="C9" s="77"/>
      <c r="D9" s="30"/>
      <c r="E9" s="258" t="s">
        <v>58</v>
      </c>
      <c r="F9" s="259"/>
      <c r="G9" s="260"/>
      <c r="H9" s="191"/>
      <c r="I9" s="192"/>
      <c r="J9" s="192"/>
      <c r="K9" s="192"/>
      <c r="L9" s="192"/>
      <c r="M9" s="192"/>
      <c r="N9" s="192"/>
      <c r="O9" s="192"/>
      <c r="P9" s="192"/>
      <c r="Q9" s="193"/>
      <c r="R9" s="30"/>
    </row>
    <row r="10" spans="1:18" ht="15.75" thickBot="1" x14ac:dyDescent="0.25">
      <c r="A10" s="78"/>
      <c r="B10" s="79"/>
      <c r="C10" s="80"/>
      <c r="D10" s="30"/>
      <c r="E10" s="34"/>
      <c r="F10" s="34"/>
      <c r="G10" s="34"/>
      <c r="H10" s="34"/>
      <c r="I10" s="34"/>
      <c r="J10" s="35"/>
      <c r="K10" s="35"/>
      <c r="L10" s="35"/>
      <c r="M10" s="35"/>
      <c r="N10" s="35"/>
      <c r="O10" s="35"/>
      <c r="P10" s="35"/>
      <c r="Q10" s="35"/>
      <c r="R10" s="30"/>
    </row>
    <row r="11" spans="1:18" ht="33.75" customHeight="1" thickBot="1" x14ac:dyDescent="0.3">
      <c r="A11" s="78"/>
      <c r="B11" s="79"/>
      <c r="C11" s="80"/>
      <c r="D11" s="30"/>
      <c r="E11" s="151" t="s">
        <v>84</v>
      </c>
      <c r="F11" s="152"/>
      <c r="G11" s="152"/>
      <c r="H11" s="191"/>
      <c r="I11" s="192"/>
      <c r="J11" s="192"/>
      <c r="K11" s="192"/>
      <c r="L11" s="192"/>
      <c r="M11" s="192"/>
      <c r="N11" s="192"/>
      <c r="O11" s="192"/>
      <c r="P11" s="192"/>
      <c r="Q11" s="193"/>
      <c r="R11" s="30"/>
    </row>
    <row r="12" spans="1:18" ht="14.25" customHeight="1" thickBot="1" x14ac:dyDescent="0.3">
      <c r="A12" s="78"/>
      <c r="B12" s="79"/>
      <c r="C12" s="80"/>
      <c r="D12" s="30"/>
      <c r="E12" s="8"/>
      <c r="F12" s="219"/>
      <c r="G12" s="219"/>
      <c r="H12" s="219"/>
      <c r="I12" s="219"/>
      <c r="J12" s="219"/>
      <c r="K12" s="35"/>
      <c r="L12" s="220"/>
      <c r="M12" s="220"/>
      <c r="N12" s="220"/>
      <c r="O12" s="220"/>
      <c r="P12" s="220"/>
      <c r="Q12" s="220"/>
      <c r="R12" s="30"/>
    </row>
    <row r="13" spans="1:18" ht="30" customHeight="1" thickBot="1" x14ac:dyDescent="0.3">
      <c r="A13" s="78"/>
      <c r="B13" s="79"/>
      <c r="C13" s="80"/>
      <c r="D13" s="30"/>
      <c r="E13" s="10" t="s">
        <v>57</v>
      </c>
      <c r="F13" s="196"/>
      <c r="G13" s="197"/>
      <c r="H13" s="197"/>
      <c r="I13" s="197"/>
      <c r="J13" s="198"/>
      <c r="K13" s="36"/>
      <c r="L13" s="199" t="s">
        <v>85</v>
      </c>
      <c r="M13" s="200"/>
      <c r="N13" s="200"/>
      <c r="O13" s="200"/>
      <c r="P13" s="200"/>
      <c r="Q13" s="201"/>
      <c r="R13" s="30"/>
    </row>
    <row r="14" spans="1:18" ht="13.5" thickBot="1" x14ac:dyDescent="0.25">
      <c r="A14" s="81"/>
      <c r="B14" s="82"/>
      <c r="C14" s="83"/>
      <c r="D14" s="30"/>
      <c r="E14" s="9"/>
      <c r="F14" s="9"/>
      <c r="G14" s="31"/>
      <c r="H14" s="31"/>
      <c r="I14" s="31"/>
      <c r="J14" s="31"/>
      <c r="K14" s="30"/>
      <c r="L14" s="30"/>
      <c r="M14" s="30"/>
      <c r="N14" s="30"/>
      <c r="O14" s="30"/>
      <c r="P14" s="30"/>
      <c r="Q14" s="30"/>
      <c r="R14" s="30"/>
    </row>
    <row r="15" spans="1:18" ht="49.5" customHeight="1" thickBot="1" x14ac:dyDescent="0.3">
      <c r="A15" s="190" t="s">
        <v>61</v>
      </c>
      <c r="B15" s="190"/>
      <c r="C15" s="190"/>
      <c r="D15" s="190"/>
      <c r="E15" s="190"/>
      <c r="F15" s="190"/>
      <c r="G15" s="190"/>
      <c r="H15" s="151" t="s">
        <v>67</v>
      </c>
      <c r="I15" s="193"/>
      <c r="J15" s="217"/>
      <c r="K15" s="218"/>
      <c r="L15" s="216" t="s">
        <v>74</v>
      </c>
      <c r="M15" s="181"/>
      <c r="N15" s="181"/>
      <c r="O15" s="181"/>
      <c r="P15" s="181"/>
      <c r="Q15" s="182"/>
      <c r="R15" s="30"/>
    </row>
    <row r="16" spans="1:18" ht="26.25" customHeight="1" x14ac:dyDescent="0.25">
      <c r="A16" s="37" t="s">
        <v>62</v>
      </c>
      <c r="B16" s="11" t="s">
        <v>18</v>
      </c>
      <c r="C16" s="194" t="s">
        <v>63</v>
      </c>
      <c r="D16" s="195"/>
      <c r="E16" s="194" t="s">
        <v>64</v>
      </c>
      <c r="F16" s="195"/>
      <c r="G16" s="15" t="s">
        <v>65</v>
      </c>
      <c r="H16" s="20" t="s">
        <v>2</v>
      </c>
      <c r="I16" s="21" t="s">
        <v>1</v>
      </c>
      <c r="J16" s="228" t="s">
        <v>68</v>
      </c>
      <c r="K16" s="229"/>
      <c r="L16" s="205" t="s">
        <v>69</v>
      </c>
      <c r="M16" s="206"/>
      <c r="N16" s="16" t="s">
        <v>70</v>
      </c>
      <c r="O16" s="26" t="s">
        <v>73</v>
      </c>
      <c r="P16" s="27" t="s">
        <v>71</v>
      </c>
      <c r="Q16" s="17" t="s">
        <v>72</v>
      </c>
      <c r="R16" s="30"/>
    </row>
    <row r="17" spans="1:18" x14ac:dyDescent="0.2">
      <c r="A17" s="38"/>
      <c r="B17" s="39"/>
      <c r="C17" s="203"/>
      <c r="D17" s="204"/>
      <c r="E17" s="202"/>
      <c r="F17" s="143"/>
      <c r="G17" s="40"/>
      <c r="H17" s="41"/>
      <c r="I17" s="42"/>
      <c r="J17" s="144">
        <f>SUM(I17*0.3)+(H17*0.45)</f>
        <v>0</v>
      </c>
      <c r="K17" s="145"/>
      <c r="L17" s="125"/>
      <c r="M17" s="126"/>
      <c r="N17" s="43"/>
      <c r="O17" s="44"/>
      <c r="P17" s="45"/>
      <c r="Q17" s="46"/>
      <c r="R17" s="30"/>
    </row>
    <row r="18" spans="1:18" x14ac:dyDescent="0.2">
      <c r="A18" s="47"/>
      <c r="B18" s="39"/>
      <c r="C18" s="134"/>
      <c r="D18" s="135"/>
      <c r="E18" s="143"/>
      <c r="F18" s="143"/>
      <c r="G18" s="40"/>
      <c r="H18" s="41"/>
      <c r="I18" s="42"/>
      <c r="J18" s="144">
        <f t="shared" ref="J18:J30" si="0">SUM(I18*0.3)+(H18*0.45)</f>
        <v>0</v>
      </c>
      <c r="K18" s="145"/>
      <c r="L18" s="125"/>
      <c r="M18" s="126"/>
      <c r="N18" s="43"/>
      <c r="O18" s="44"/>
      <c r="P18" s="45"/>
      <c r="Q18" s="46"/>
      <c r="R18" s="30"/>
    </row>
    <row r="19" spans="1:18" x14ac:dyDescent="0.2">
      <c r="A19" s="47"/>
      <c r="B19" s="39"/>
      <c r="C19" s="134"/>
      <c r="D19" s="135"/>
      <c r="E19" s="143"/>
      <c r="F19" s="143"/>
      <c r="G19" s="40"/>
      <c r="H19" s="41"/>
      <c r="I19" s="42"/>
      <c r="J19" s="144">
        <f t="shared" si="0"/>
        <v>0</v>
      </c>
      <c r="K19" s="145"/>
      <c r="L19" s="125"/>
      <c r="M19" s="126"/>
      <c r="N19" s="43"/>
      <c r="O19" s="44"/>
      <c r="P19" s="45"/>
      <c r="Q19" s="46"/>
      <c r="R19" s="30"/>
    </row>
    <row r="20" spans="1:18" x14ac:dyDescent="0.2">
      <c r="A20" s="47"/>
      <c r="B20" s="39"/>
      <c r="C20" s="134"/>
      <c r="D20" s="135"/>
      <c r="E20" s="143"/>
      <c r="F20" s="143"/>
      <c r="G20" s="40"/>
      <c r="H20" s="41"/>
      <c r="I20" s="42"/>
      <c r="J20" s="144">
        <f t="shared" si="0"/>
        <v>0</v>
      </c>
      <c r="K20" s="145"/>
      <c r="L20" s="125"/>
      <c r="M20" s="126"/>
      <c r="N20" s="43"/>
      <c r="O20" s="44"/>
      <c r="P20" s="45"/>
      <c r="Q20" s="46"/>
      <c r="R20" s="30"/>
    </row>
    <row r="21" spans="1:18" x14ac:dyDescent="0.2">
      <c r="A21" s="47"/>
      <c r="B21" s="39"/>
      <c r="C21" s="134"/>
      <c r="D21" s="135"/>
      <c r="E21" s="143"/>
      <c r="F21" s="143"/>
      <c r="G21" s="40"/>
      <c r="H21" s="41"/>
      <c r="I21" s="42"/>
      <c r="J21" s="144">
        <f t="shared" si="0"/>
        <v>0</v>
      </c>
      <c r="K21" s="145"/>
      <c r="L21" s="125"/>
      <c r="M21" s="126"/>
      <c r="N21" s="43"/>
      <c r="O21" s="44"/>
      <c r="P21" s="45"/>
      <c r="Q21" s="46"/>
      <c r="R21" s="30"/>
    </row>
    <row r="22" spans="1:18" x14ac:dyDescent="0.2">
      <c r="A22" s="47"/>
      <c r="B22" s="39"/>
      <c r="C22" s="134"/>
      <c r="D22" s="135"/>
      <c r="E22" s="143"/>
      <c r="F22" s="143"/>
      <c r="G22" s="40"/>
      <c r="H22" s="41"/>
      <c r="I22" s="42"/>
      <c r="J22" s="144">
        <f t="shared" si="0"/>
        <v>0</v>
      </c>
      <c r="K22" s="145"/>
      <c r="L22" s="125"/>
      <c r="M22" s="126"/>
      <c r="N22" s="43"/>
      <c r="O22" s="44"/>
      <c r="P22" s="45"/>
      <c r="Q22" s="46"/>
      <c r="R22" s="30"/>
    </row>
    <row r="23" spans="1:18" x14ac:dyDescent="0.2">
      <c r="A23" s="47"/>
      <c r="B23" s="39"/>
      <c r="C23" s="134"/>
      <c r="D23" s="135"/>
      <c r="E23" s="143"/>
      <c r="F23" s="143"/>
      <c r="G23" s="40"/>
      <c r="H23" s="41"/>
      <c r="I23" s="42"/>
      <c r="J23" s="144">
        <f t="shared" si="0"/>
        <v>0</v>
      </c>
      <c r="K23" s="145"/>
      <c r="L23" s="125"/>
      <c r="M23" s="126"/>
      <c r="N23" s="43"/>
      <c r="O23" s="44"/>
      <c r="P23" s="45"/>
      <c r="Q23" s="46"/>
      <c r="R23" s="30"/>
    </row>
    <row r="24" spans="1:18" x14ac:dyDescent="0.2">
      <c r="A24" s="47"/>
      <c r="B24" s="39"/>
      <c r="C24" s="134"/>
      <c r="D24" s="135"/>
      <c r="E24" s="143"/>
      <c r="F24" s="143"/>
      <c r="G24" s="40"/>
      <c r="H24" s="41"/>
      <c r="I24" s="42"/>
      <c r="J24" s="144">
        <f t="shared" si="0"/>
        <v>0</v>
      </c>
      <c r="K24" s="145"/>
      <c r="L24" s="125"/>
      <c r="M24" s="126"/>
      <c r="N24" s="43"/>
      <c r="O24" s="44"/>
      <c r="P24" s="45"/>
      <c r="Q24" s="46"/>
      <c r="R24" s="30"/>
    </row>
    <row r="25" spans="1:18" x14ac:dyDescent="0.2">
      <c r="A25" s="47"/>
      <c r="B25" s="39"/>
      <c r="C25" s="134"/>
      <c r="D25" s="135"/>
      <c r="E25" s="143"/>
      <c r="F25" s="143"/>
      <c r="G25" s="40"/>
      <c r="H25" s="41"/>
      <c r="I25" s="42"/>
      <c r="J25" s="144">
        <f t="shared" si="0"/>
        <v>0</v>
      </c>
      <c r="K25" s="145"/>
      <c r="L25" s="125"/>
      <c r="M25" s="126"/>
      <c r="N25" s="43"/>
      <c r="O25" s="44"/>
      <c r="P25" s="45"/>
      <c r="Q25" s="46"/>
      <c r="R25" s="30"/>
    </row>
    <row r="26" spans="1:18" x14ac:dyDescent="0.2">
      <c r="A26" s="47"/>
      <c r="B26" s="39"/>
      <c r="C26" s="134"/>
      <c r="D26" s="135"/>
      <c r="E26" s="143"/>
      <c r="F26" s="143"/>
      <c r="G26" s="40"/>
      <c r="H26" s="41"/>
      <c r="I26" s="42"/>
      <c r="J26" s="144">
        <f t="shared" si="0"/>
        <v>0</v>
      </c>
      <c r="K26" s="145"/>
      <c r="L26" s="125"/>
      <c r="M26" s="126"/>
      <c r="N26" s="43"/>
      <c r="O26" s="44"/>
      <c r="P26" s="45"/>
      <c r="Q26" s="46"/>
      <c r="R26" s="30"/>
    </row>
    <row r="27" spans="1:18" x14ac:dyDescent="0.2">
      <c r="A27" s="47"/>
      <c r="B27" s="39"/>
      <c r="C27" s="134"/>
      <c r="D27" s="135"/>
      <c r="E27" s="143"/>
      <c r="F27" s="143"/>
      <c r="G27" s="40"/>
      <c r="H27" s="41"/>
      <c r="I27" s="42"/>
      <c r="J27" s="144">
        <f t="shared" si="0"/>
        <v>0</v>
      </c>
      <c r="K27" s="145"/>
      <c r="L27" s="125"/>
      <c r="M27" s="126"/>
      <c r="N27" s="43"/>
      <c r="O27" s="44"/>
      <c r="P27" s="45"/>
      <c r="Q27" s="46"/>
      <c r="R27" s="30"/>
    </row>
    <row r="28" spans="1:18" x14ac:dyDescent="0.2">
      <c r="A28" s="47"/>
      <c r="B28" s="39"/>
      <c r="C28" s="134"/>
      <c r="D28" s="135"/>
      <c r="E28" s="143"/>
      <c r="F28" s="143"/>
      <c r="G28" s="40"/>
      <c r="H28" s="41"/>
      <c r="I28" s="42"/>
      <c r="J28" s="144">
        <f t="shared" si="0"/>
        <v>0</v>
      </c>
      <c r="K28" s="145"/>
      <c r="L28" s="125"/>
      <c r="M28" s="126"/>
      <c r="N28" s="43"/>
      <c r="O28" s="44"/>
      <c r="P28" s="45"/>
      <c r="Q28" s="46"/>
      <c r="R28" s="30"/>
    </row>
    <row r="29" spans="1:18" x14ac:dyDescent="0.2">
      <c r="A29" s="47"/>
      <c r="B29" s="39"/>
      <c r="C29" s="134"/>
      <c r="D29" s="135"/>
      <c r="E29" s="143"/>
      <c r="F29" s="143"/>
      <c r="G29" s="40"/>
      <c r="H29" s="41"/>
      <c r="I29" s="42"/>
      <c r="J29" s="144">
        <f t="shared" si="0"/>
        <v>0</v>
      </c>
      <c r="K29" s="145"/>
      <c r="L29" s="125"/>
      <c r="M29" s="126"/>
      <c r="N29" s="43"/>
      <c r="O29" s="44"/>
      <c r="P29" s="45"/>
      <c r="Q29" s="46"/>
      <c r="R29" s="30"/>
    </row>
    <row r="30" spans="1:18" ht="13.5" thickBot="1" x14ac:dyDescent="0.25">
      <c r="A30" s="48"/>
      <c r="B30" s="49"/>
      <c r="C30" s="136"/>
      <c r="D30" s="137"/>
      <c r="E30" s="231"/>
      <c r="F30" s="231"/>
      <c r="G30" s="50"/>
      <c r="H30" s="51"/>
      <c r="I30" s="52"/>
      <c r="J30" s="232">
        <f t="shared" si="0"/>
        <v>0</v>
      </c>
      <c r="K30" s="233"/>
      <c r="L30" s="188"/>
      <c r="M30" s="189"/>
      <c r="N30" s="53"/>
      <c r="O30" s="54"/>
      <c r="P30" s="55"/>
      <c r="Q30" s="56"/>
      <c r="R30" s="30"/>
    </row>
    <row r="31" spans="1:18" ht="18" thickBot="1" x14ac:dyDescent="0.3">
      <c r="A31" s="57"/>
      <c r="B31" s="58"/>
      <c r="C31" s="30"/>
      <c r="D31" s="30"/>
      <c r="E31" s="30"/>
      <c r="F31" s="30"/>
      <c r="G31" s="19" t="s">
        <v>66</v>
      </c>
      <c r="H31" s="12">
        <f>+SUM(H15:H30)</f>
        <v>0</v>
      </c>
      <c r="I31" s="22">
        <f>+SUM(I15:I30)</f>
        <v>0</v>
      </c>
      <c r="J31" s="243">
        <f>+SUM(J15:J30)</f>
        <v>0</v>
      </c>
      <c r="K31" s="244"/>
      <c r="L31" s="132">
        <f>+SUM(L16:M30)</f>
        <v>0</v>
      </c>
      <c r="M31" s="133"/>
      <c r="N31" s="13">
        <f>+SUM(N16:N30)</f>
        <v>0</v>
      </c>
      <c r="O31" s="28">
        <f>+SUM(O16:O30)</f>
        <v>0</v>
      </c>
      <c r="P31" s="29">
        <f>+SUM(P16:P30)</f>
        <v>0</v>
      </c>
      <c r="Q31" s="30"/>
      <c r="R31" s="30"/>
    </row>
    <row r="32" spans="1:18" ht="13.5" thickBot="1" x14ac:dyDescent="0.25">
      <c r="A32" s="57"/>
      <c r="B32" s="59"/>
      <c r="C32" s="30"/>
      <c r="D32" s="30"/>
      <c r="E32" s="30"/>
      <c r="F32" s="30"/>
      <c r="G32" s="30"/>
      <c r="H32" s="30"/>
      <c r="I32" s="30"/>
      <c r="J32" s="30"/>
      <c r="K32" s="30"/>
      <c r="L32" s="30"/>
      <c r="M32" s="30"/>
      <c r="N32" s="30"/>
      <c r="O32" s="31"/>
      <c r="P32" s="31"/>
      <c r="Q32" s="30"/>
      <c r="R32" s="30"/>
    </row>
    <row r="33" spans="1:18" ht="16.5" thickBot="1" x14ac:dyDescent="0.3">
      <c r="A33" s="138" t="s">
        <v>86</v>
      </c>
      <c r="B33" s="139"/>
      <c r="C33" s="139"/>
      <c r="D33" s="139"/>
      <c r="E33" s="139"/>
      <c r="F33" s="139"/>
      <c r="G33" s="140"/>
      <c r="H33" s="35"/>
      <c r="I33" s="35"/>
      <c r="J33" s="35"/>
      <c r="K33" s="35"/>
      <c r="L33" s="35"/>
      <c r="M33" s="34"/>
      <c r="N33" s="34"/>
      <c r="O33" s="34"/>
      <c r="P33" s="34"/>
      <c r="Q33" s="30"/>
      <c r="R33" s="30"/>
    </row>
    <row r="34" spans="1:18" ht="16.5" customHeight="1" thickBot="1" x14ac:dyDescent="0.3">
      <c r="A34" s="25" t="s">
        <v>62</v>
      </c>
      <c r="B34" s="18" t="s">
        <v>18</v>
      </c>
      <c r="C34" s="172" t="s">
        <v>63</v>
      </c>
      <c r="D34" s="173"/>
      <c r="E34" s="172" t="s">
        <v>64</v>
      </c>
      <c r="F34" s="173"/>
      <c r="G34" s="23" t="s">
        <v>75</v>
      </c>
      <c r="H34" s="245" t="s">
        <v>2</v>
      </c>
      <c r="I34" s="246"/>
      <c r="J34" s="230" t="s">
        <v>68</v>
      </c>
      <c r="K34" s="218"/>
      <c r="L34" s="35"/>
      <c r="M34" s="35"/>
      <c r="N34" s="35"/>
      <c r="O34" s="35"/>
      <c r="P34" s="35"/>
      <c r="Q34" s="30"/>
      <c r="R34" s="30"/>
    </row>
    <row r="35" spans="1:18" ht="15.75" x14ac:dyDescent="0.25">
      <c r="A35" s="60"/>
      <c r="B35" s="61"/>
      <c r="C35" s="141"/>
      <c r="D35" s="142"/>
      <c r="E35" s="141"/>
      <c r="F35" s="142"/>
      <c r="G35" s="62"/>
      <c r="H35" s="186"/>
      <c r="I35" s="187"/>
      <c r="J35" s="254">
        <f>SUM(I35*0.05)+(H35*0.05)</f>
        <v>0</v>
      </c>
      <c r="K35" s="255"/>
      <c r="L35" s="35"/>
      <c r="M35" s="146" t="s">
        <v>76</v>
      </c>
      <c r="N35" s="147"/>
      <c r="O35" s="14" t="s">
        <v>77</v>
      </c>
      <c r="P35" s="63"/>
      <c r="Q35" s="30"/>
      <c r="R35" s="30"/>
    </row>
    <row r="36" spans="1:18" ht="16.5" customHeight="1" x14ac:dyDescent="0.25">
      <c r="A36" s="64"/>
      <c r="B36" s="65"/>
      <c r="C36" s="117"/>
      <c r="D36" s="118"/>
      <c r="E36" s="117"/>
      <c r="F36" s="118"/>
      <c r="G36" s="66"/>
      <c r="H36" s="174"/>
      <c r="I36" s="175"/>
      <c r="J36" s="237">
        <f t="shared" ref="J36:J42" si="1">SUM(I36*0.05)+(H36*0.05)</f>
        <v>0</v>
      </c>
      <c r="K36" s="238"/>
      <c r="L36" s="35"/>
      <c r="M36" s="250" t="s">
        <v>67</v>
      </c>
      <c r="N36" s="251"/>
      <c r="O36" s="247">
        <f>+J31+J43</f>
        <v>0</v>
      </c>
      <c r="P36" s="235"/>
      <c r="Q36" s="30"/>
      <c r="R36" s="30"/>
    </row>
    <row r="37" spans="1:18" ht="15.75" x14ac:dyDescent="0.25">
      <c r="A37" s="64"/>
      <c r="B37" s="65"/>
      <c r="C37" s="117"/>
      <c r="D37" s="118"/>
      <c r="E37" s="117"/>
      <c r="F37" s="118"/>
      <c r="G37" s="66"/>
      <c r="H37" s="174"/>
      <c r="I37" s="175"/>
      <c r="J37" s="237">
        <f t="shared" si="1"/>
        <v>0</v>
      </c>
      <c r="K37" s="238"/>
      <c r="L37" s="35"/>
      <c r="M37" s="252"/>
      <c r="N37" s="253"/>
      <c r="O37" s="248"/>
      <c r="P37" s="249"/>
      <c r="Q37" s="30"/>
      <c r="R37" s="30"/>
    </row>
    <row r="38" spans="1:18" ht="16.5" customHeight="1" x14ac:dyDescent="0.25">
      <c r="A38" s="64"/>
      <c r="B38" s="65"/>
      <c r="C38" s="117"/>
      <c r="D38" s="118"/>
      <c r="E38" s="117"/>
      <c r="F38" s="118"/>
      <c r="G38" s="66"/>
      <c r="H38" s="174"/>
      <c r="I38" s="175"/>
      <c r="J38" s="237">
        <f t="shared" si="1"/>
        <v>0</v>
      </c>
      <c r="K38" s="238"/>
      <c r="L38" s="35"/>
      <c r="M38" s="250" t="s">
        <v>78</v>
      </c>
      <c r="N38" s="251"/>
      <c r="O38" s="247">
        <f>SUM(L31:O31)</f>
        <v>0</v>
      </c>
      <c r="P38" s="235"/>
      <c r="Q38" s="30"/>
      <c r="R38" s="30"/>
    </row>
    <row r="39" spans="1:18" ht="15.75" x14ac:dyDescent="0.25">
      <c r="A39" s="64"/>
      <c r="B39" s="65"/>
      <c r="C39" s="117"/>
      <c r="D39" s="118"/>
      <c r="E39" s="117"/>
      <c r="F39" s="118"/>
      <c r="G39" s="66"/>
      <c r="H39" s="174"/>
      <c r="I39" s="175"/>
      <c r="J39" s="237">
        <f t="shared" si="1"/>
        <v>0</v>
      </c>
      <c r="K39" s="238"/>
      <c r="L39" s="35"/>
      <c r="M39" s="252"/>
      <c r="N39" s="253"/>
      <c r="O39" s="248"/>
      <c r="P39" s="249"/>
      <c r="Q39" s="30"/>
      <c r="R39" s="30"/>
    </row>
    <row r="40" spans="1:18" ht="15.75" x14ac:dyDescent="0.25">
      <c r="A40" s="64"/>
      <c r="B40" s="65"/>
      <c r="C40" s="117"/>
      <c r="D40" s="118"/>
      <c r="E40" s="117"/>
      <c r="F40" s="118"/>
      <c r="G40" s="66"/>
      <c r="H40" s="174"/>
      <c r="I40" s="175"/>
      <c r="J40" s="237">
        <f t="shared" si="1"/>
        <v>0</v>
      </c>
      <c r="K40" s="238"/>
      <c r="L40" s="35"/>
      <c r="M40" s="250" t="s">
        <v>71</v>
      </c>
      <c r="N40" s="251"/>
      <c r="O40" s="247">
        <f>+P31</f>
        <v>0</v>
      </c>
      <c r="P40" s="235"/>
      <c r="Q40" s="30"/>
      <c r="R40" s="30"/>
    </row>
    <row r="41" spans="1:18" ht="15.75" x14ac:dyDescent="0.25">
      <c r="A41" s="64"/>
      <c r="B41" s="65"/>
      <c r="C41" s="117"/>
      <c r="D41" s="118"/>
      <c r="E41" s="117"/>
      <c r="F41" s="118"/>
      <c r="G41" s="66"/>
      <c r="H41" s="174"/>
      <c r="I41" s="175"/>
      <c r="J41" s="237">
        <f t="shared" si="1"/>
        <v>0</v>
      </c>
      <c r="K41" s="238"/>
      <c r="L41" s="35"/>
      <c r="M41" s="252"/>
      <c r="N41" s="253"/>
      <c r="O41" s="248"/>
      <c r="P41" s="249"/>
      <c r="Q41" s="30"/>
      <c r="R41" s="30"/>
    </row>
    <row r="42" spans="1:18" ht="16.5" thickBot="1" x14ac:dyDescent="0.3">
      <c r="A42" s="67"/>
      <c r="B42" s="68"/>
      <c r="C42" s="119"/>
      <c r="D42" s="120"/>
      <c r="E42" s="119"/>
      <c r="F42" s="120"/>
      <c r="G42" s="69"/>
      <c r="H42" s="176"/>
      <c r="I42" s="177"/>
      <c r="J42" s="239">
        <f t="shared" si="1"/>
        <v>0</v>
      </c>
      <c r="K42" s="240"/>
      <c r="L42" s="35"/>
      <c r="M42" s="121" t="s">
        <v>79</v>
      </c>
      <c r="N42" s="122"/>
      <c r="O42" s="234">
        <f>+O36+O38+O40</f>
        <v>0</v>
      </c>
      <c r="P42" s="235"/>
      <c r="Q42" s="30"/>
      <c r="R42" s="30"/>
    </row>
    <row r="43" spans="1:18" ht="15.75" thickBot="1" x14ac:dyDescent="0.25">
      <c r="A43" s="35"/>
      <c r="B43" s="35"/>
      <c r="C43" s="35"/>
      <c r="D43" s="35"/>
      <c r="E43" s="35"/>
      <c r="F43" s="35"/>
      <c r="G43" s="24" t="s">
        <v>66</v>
      </c>
      <c r="H43" s="178">
        <f>+SUM(H35:H42)</f>
        <v>0</v>
      </c>
      <c r="I43" s="179"/>
      <c r="J43" s="241">
        <f>+SUM(J35:J42)</f>
        <v>0</v>
      </c>
      <c r="K43" s="242"/>
      <c r="L43" s="35"/>
      <c r="M43" s="123"/>
      <c r="N43" s="124"/>
      <c r="O43" s="236"/>
      <c r="P43" s="226"/>
      <c r="Q43" s="30"/>
      <c r="R43" s="30"/>
    </row>
    <row r="44" spans="1:18" ht="15.75" thickBot="1" x14ac:dyDescent="0.25">
      <c r="A44" s="30"/>
      <c r="B44" s="30"/>
      <c r="C44" s="30"/>
      <c r="D44" s="30"/>
      <c r="E44" s="30"/>
      <c r="F44" s="30"/>
      <c r="G44" s="30"/>
      <c r="H44" s="30"/>
      <c r="I44" s="35"/>
      <c r="J44" s="30"/>
      <c r="K44" s="30"/>
      <c r="L44" s="35"/>
      <c r="M44" s="30"/>
      <c r="N44" s="30"/>
      <c r="O44" s="30"/>
      <c r="P44" s="30"/>
      <c r="Q44" s="30"/>
      <c r="R44" s="30"/>
    </row>
    <row r="45" spans="1:18" ht="16.5" customHeight="1" thickBot="1" x14ac:dyDescent="0.3">
      <c r="A45" s="211" t="s">
        <v>80</v>
      </c>
      <c r="B45" s="212"/>
      <c r="C45" s="213"/>
      <c r="D45" s="70"/>
      <c r="E45" s="31"/>
      <c r="F45" s="31"/>
      <c r="G45" s="71"/>
      <c r="H45" s="70"/>
      <c r="I45" s="72"/>
      <c r="J45" s="72"/>
      <c r="K45" s="160" t="s">
        <v>60</v>
      </c>
      <c r="L45" s="161"/>
      <c r="M45" s="161"/>
      <c r="N45" s="161"/>
      <c r="O45" s="161"/>
      <c r="P45" s="161"/>
      <c r="Q45" s="162"/>
      <c r="R45" s="30"/>
    </row>
    <row r="46" spans="1:18" ht="69" customHeight="1" thickBot="1" x14ac:dyDescent="0.25">
      <c r="A46" s="157" t="s">
        <v>100</v>
      </c>
      <c r="B46" s="158"/>
      <c r="C46" s="158"/>
      <c r="D46" s="158"/>
      <c r="E46" s="158"/>
      <c r="F46" s="158"/>
      <c r="G46" s="158"/>
      <c r="H46" s="158"/>
      <c r="I46" s="159"/>
      <c r="J46" s="30"/>
      <c r="K46" s="163"/>
      <c r="L46" s="164"/>
      <c r="M46" s="164"/>
      <c r="N46" s="164"/>
      <c r="O46" s="164"/>
      <c r="P46" s="164"/>
      <c r="Q46" s="165"/>
      <c r="R46" s="30"/>
    </row>
    <row r="47" spans="1:18" ht="13.5" customHeight="1" thickBot="1" x14ac:dyDescent="0.25">
      <c r="A47" s="30"/>
      <c r="B47" s="30"/>
      <c r="C47" s="30"/>
      <c r="D47" s="30"/>
      <c r="E47" s="30"/>
      <c r="F47" s="30"/>
      <c r="G47" s="73"/>
      <c r="H47" s="73"/>
      <c r="I47" s="73"/>
      <c r="J47" s="30"/>
      <c r="K47" s="166"/>
      <c r="L47" s="167"/>
      <c r="M47" s="167"/>
      <c r="N47" s="167"/>
      <c r="O47" s="167"/>
      <c r="P47" s="167"/>
      <c r="Q47" s="168"/>
      <c r="R47" s="30"/>
    </row>
    <row r="48" spans="1:18" ht="39.950000000000003" customHeight="1" thickBot="1" x14ac:dyDescent="0.25">
      <c r="A48" s="30"/>
      <c r="B48" s="30"/>
      <c r="C48" s="130" t="s">
        <v>81</v>
      </c>
      <c r="D48" s="210"/>
      <c r="E48" s="210"/>
      <c r="F48" s="210"/>
      <c r="G48" s="131"/>
      <c r="H48" s="130" t="s">
        <v>82</v>
      </c>
      <c r="I48" s="131"/>
      <c r="J48" s="30"/>
      <c r="K48" s="166"/>
      <c r="L48" s="167"/>
      <c r="M48" s="167"/>
      <c r="N48" s="167"/>
      <c r="O48" s="167"/>
      <c r="P48" s="167"/>
      <c r="Q48" s="168"/>
      <c r="R48" s="30"/>
    </row>
    <row r="49" spans="1:18" ht="13.5" customHeight="1" thickBot="1" x14ac:dyDescent="0.25">
      <c r="A49" s="30"/>
      <c r="B49" s="30"/>
      <c r="C49" s="30"/>
      <c r="D49" s="30"/>
      <c r="E49" s="30"/>
      <c r="F49" s="30"/>
      <c r="G49" s="73"/>
      <c r="H49" s="74"/>
      <c r="I49" s="73"/>
      <c r="J49" s="30"/>
      <c r="K49" s="166"/>
      <c r="L49" s="167"/>
      <c r="M49" s="167"/>
      <c r="N49" s="167"/>
      <c r="O49" s="167"/>
      <c r="P49" s="167"/>
      <c r="Q49" s="168"/>
      <c r="R49" s="30"/>
    </row>
    <row r="50" spans="1:18" ht="16.5" customHeight="1" thickBot="1" x14ac:dyDescent="0.3">
      <c r="A50" s="30"/>
      <c r="B50" s="30"/>
      <c r="C50" s="207" t="s">
        <v>83</v>
      </c>
      <c r="D50" s="208"/>
      <c r="E50" s="209"/>
      <c r="F50" s="207" t="s">
        <v>60</v>
      </c>
      <c r="G50" s="149"/>
      <c r="H50" s="149"/>
      <c r="I50" s="150"/>
      <c r="J50" s="30"/>
      <c r="K50" s="166"/>
      <c r="L50" s="167"/>
      <c r="M50" s="167"/>
      <c r="N50" s="167"/>
      <c r="O50" s="167"/>
      <c r="P50" s="167"/>
      <c r="Q50" s="168"/>
      <c r="R50" s="30"/>
    </row>
    <row r="51" spans="1:18" ht="39.950000000000003" customHeight="1" thickBot="1" x14ac:dyDescent="0.25">
      <c r="A51" s="30"/>
      <c r="B51" s="30"/>
      <c r="C51" s="127" t="s">
        <v>81</v>
      </c>
      <c r="D51" s="128"/>
      <c r="E51" s="128"/>
      <c r="F51" s="128"/>
      <c r="G51" s="129"/>
      <c r="H51" s="127" t="s">
        <v>82</v>
      </c>
      <c r="I51" s="129"/>
      <c r="J51" s="31"/>
      <c r="K51" s="166"/>
      <c r="L51" s="167"/>
      <c r="M51" s="167"/>
      <c r="N51" s="167"/>
      <c r="O51" s="167"/>
      <c r="P51" s="167"/>
      <c r="Q51" s="168"/>
      <c r="R51" s="30"/>
    </row>
    <row r="52" spans="1:18" ht="27" customHeight="1" thickBot="1" x14ac:dyDescent="0.25">
      <c r="A52" s="30"/>
      <c r="B52" s="30"/>
      <c r="C52" s="261" t="s">
        <v>87</v>
      </c>
      <c r="D52" s="115"/>
      <c r="E52" s="115"/>
      <c r="F52" s="115"/>
      <c r="G52" s="115"/>
      <c r="H52" s="115"/>
      <c r="I52" s="116"/>
      <c r="J52" s="30"/>
      <c r="K52" s="169"/>
      <c r="L52" s="170"/>
      <c r="M52" s="170"/>
      <c r="N52" s="170"/>
      <c r="O52" s="170"/>
      <c r="P52" s="170"/>
      <c r="Q52" s="171"/>
      <c r="R52" s="30"/>
    </row>
    <row r="53" spans="1:18" x14ac:dyDescent="0.2">
      <c r="A53" s="30"/>
      <c r="B53" s="30"/>
      <c r="C53" s="30"/>
      <c r="D53" s="30"/>
      <c r="E53" s="30"/>
      <c r="F53" s="30"/>
      <c r="G53" s="30"/>
      <c r="H53" s="30"/>
      <c r="I53" s="30"/>
      <c r="J53" s="30"/>
      <c r="K53" s="30"/>
      <c r="L53" s="30"/>
      <c r="M53" s="30"/>
      <c r="N53" s="30"/>
      <c r="O53" s="30"/>
      <c r="P53" s="30"/>
      <c r="Q53" s="30"/>
      <c r="R53" s="30"/>
    </row>
  </sheetData>
  <sheetProtection selectLockedCells="1"/>
  <mergeCells count="140">
    <mergeCell ref="O42:P43"/>
    <mergeCell ref="H43:I43"/>
    <mergeCell ref="J43:K43"/>
    <mergeCell ref="A45:C45"/>
    <mergeCell ref="K45:Q45"/>
    <mergeCell ref="A46:I46"/>
    <mergeCell ref="K46:Q52"/>
    <mergeCell ref="C48:G48"/>
    <mergeCell ref="H48:I48"/>
    <mergeCell ref="C50:E50"/>
    <mergeCell ref="C42:D42"/>
    <mergeCell ref="E42:F42"/>
    <mergeCell ref="H42:I42"/>
    <mergeCell ref="J42:K42"/>
    <mergeCell ref="M42:N43"/>
    <mergeCell ref="F50:I50"/>
    <mergeCell ref="C51:G51"/>
    <mergeCell ref="H51:I51"/>
    <mergeCell ref="C52:I52"/>
    <mergeCell ref="C40:D40"/>
    <mergeCell ref="E40:F40"/>
    <mergeCell ref="H40:I40"/>
    <mergeCell ref="J40:K40"/>
    <mergeCell ref="M40:N41"/>
    <mergeCell ref="O40:P41"/>
    <mergeCell ref="C41:D41"/>
    <mergeCell ref="E41:F41"/>
    <mergeCell ref="H41:I41"/>
    <mergeCell ref="J41:K41"/>
    <mergeCell ref="O36:P37"/>
    <mergeCell ref="C37:D37"/>
    <mergeCell ref="E37:F37"/>
    <mergeCell ref="H37:I37"/>
    <mergeCell ref="J37:K37"/>
    <mergeCell ref="C38:D38"/>
    <mergeCell ref="E38:F38"/>
    <mergeCell ref="H38:I38"/>
    <mergeCell ref="J38:K38"/>
    <mergeCell ref="M38:N39"/>
    <mergeCell ref="O38:P39"/>
    <mergeCell ref="C39:D39"/>
    <mergeCell ref="E39:F39"/>
    <mergeCell ref="H39:I39"/>
    <mergeCell ref="J39:K39"/>
    <mergeCell ref="M35:N35"/>
    <mergeCell ref="C36:D36"/>
    <mergeCell ref="E36:F36"/>
    <mergeCell ref="H36:I36"/>
    <mergeCell ref="J36:K36"/>
    <mergeCell ref="M36:N37"/>
    <mergeCell ref="A33:G33"/>
    <mergeCell ref="C34:D34"/>
    <mergeCell ref="E34:F34"/>
    <mergeCell ref="H34:I34"/>
    <mergeCell ref="J34:K34"/>
    <mergeCell ref="C35:D35"/>
    <mergeCell ref="E35:F35"/>
    <mergeCell ref="H35:I35"/>
    <mergeCell ref="J35:K35"/>
    <mergeCell ref="C30:D30"/>
    <mergeCell ref="E30:F30"/>
    <mergeCell ref="J30:K30"/>
    <mergeCell ref="L30:M30"/>
    <mergeCell ref="J31:K31"/>
    <mergeCell ref="L31:M31"/>
    <mergeCell ref="C28:D28"/>
    <mergeCell ref="E28:F28"/>
    <mergeCell ref="J28:K28"/>
    <mergeCell ref="L28:M28"/>
    <mergeCell ref="C29:D29"/>
    <mergeCell ref="E29:F29"/>
    <mergeCell ref="J29:K29"/>
    <mergeCell ref="L29:M29"/>
    <mergeCell ref="C26:D26"/>
    <mergeCell ref="E26:F26"/>
    <mergeCell ref="J26:K26"/>
    <mergeCell ref="L26:M26"/>
    <mergeCell ref="C27:D27"/>
    <mergeCell ref="E27:F27"/>
    <mergeCell ref="J27:K27"/>
    <mergeCell ref="L27:M27"/>
    <mergeCell ref="C24:D24"/>
    <mergeCell ref="E24:F24"/>
    <mergeCell ref="J24:K24"/>
    <mergeCell ref="L24:M24"/>
    <mergeCell ref="C25:D25"/>
    <mergeCell ref="E25:F25"/>
    <mergeCell ref="J25:K25"/>
    <mergeCell ref="L25:M25"/>
    <mergeCell ref="C22:D22"/>
    <mergeCell ref="E22:F22"/>
    <mergeCell ref="J22:K22"/>
    <mergeCell ref="L22:M22"/>
    <mergeCell ref="C23:D23"/>
    <mergeCell ref="E23:F23"/>
    <mergeCell ref="J23:K23"/>
    <mergeCell ref="L23:M23"/>
    <mergeCell ref="C20:D20"/>
    <mergeCell ref="E20:F20"/>
    <mergeCell ref="J20:K20"/>
    <mergeCell ref="L20:M20"/>
    <mergeCell ref="C21:D21"/>
    <mergeCell ref="E21:F21"/>
    <mergeCell ref="J21:K21"/>
    <mergeCell ref="L21:M21"/>
    <mergeCell ref="C18:D18"/>
    <mergeCell ref="E18:F18"/>
    <mergeCell ref="J18:K18"/>
    <mergeCell ref="L18:M18"/>
    <mergeCell ref="C19:D19"/>
    <mergeCell ref="E19:F19"/>
    <mergeCell ref="J19:K19"/>
    <mergeCell ref="L19:M19"/>
    <mergeCell ref="C16:D16"/>
    <mergeCell ref="E16:F16"/>
    <mergeCell ref="J16:K16"/>
    <mergeCell ref="L16:M16"/>
    <mergeCell ref="C17:D17"/>
    <mergeCell ref="E17:F17"/>
    <mergeCell ref="J17:K17"/>
    <mergeCell ref="L17:M17"/>
    <mergeCell ref="K3:M3"/>
    <mergeCell ref="N3:Q3"/>
    <mergeCell ref="E4:G4"/>
    <mergeCell ref="H4:Q4"/>
    <mergeCell ref="E6:G7"/>
    <mergeCell ref="H6:Q7"/>
    <mergeCell ref="F13:J13"/>
    <mergeCell ref="L13:Q13"/>
    <mergeCell ref="A15:G15"/>
    <mergeCell ref="H15:I15"/>
    <mergeCell ref="J15:K15"/>
    <mergeCell ref="L15:Q15"/>
    <mergeCell ref="F8:Q8"/>
    <mergeCell ref="E9:G9"/>
    <mergeCell ref="H9:Q9"/>
    <mergeCell ref="E11:G11"/>
    <mergeCell ref="H11:Q11"/>
    <mergeCell ref="F12:J12"/>
    <mergeCell ref="L12:Q12"/>
  </mergeCells>
  <pageMargins left="0.19685039370078741" right="0.19685039370078741" top="0.26" bottom="7.874015748031496E-2" header="0.28000000000000003" footer="0.15748031496062992"/>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9"/>
  <sheetViews>
    <sheetView workbookViewId="0"/>
  </sheetViews>
  <sheetFormatPr defaultRowHeight="12.75" x14ac:dyDescent="0.2"/>
  <cols>
    <col min="1" max="1" width="13.140625" customWidth="1"/>
    <col min="2" max="2" width="34.5703125" customWidth="1"/>
    <col min="3" max="3" width="109.7109375" customWidth="1"/>
  </cols>
  <sheetData>
    <row r="1" spans="1:3" x14ac:dyDescent="0.2">
      <c r="A1" s="88"/>
      <c r="B1" s="89"/>
      <c r="C1" s="90"/>
    </row>
    <row r="2" spans="1:3" s="1" customFormat="1" ht="15.75" x14ac:dyDescent="0.25">
      <c r="A2" s="91" t="s">
        <v>88</v>
      </c>
      <c r="B2" s="92"/>
      <c r="C2" s="93"/>
    </row>
    <row r="3" spans="1:3" ht="21" customHeight="1" x14ac:dyDescent="0.2">
      <c r="A3" s="94"/>
      <c r="B3" s="95"/>
      <c r="C3" s="96"/>
    </row>
    <row r="4" spans="1:3" ht="20.25" customHeight="1" x14ac:dyDescent="0.2">
      <c r="A4" s="97" t="s">
        <v>92</v>
      </c>
      <c r="B4" s="2" t="s">
        <v>89</v>
      </c>
      <c r="C4" s="98" t="s">
        <v>91</v>
      </c>
    </row>
    <row r="5" spans="1:3" s="3" customFormat="1" ht="19.5" customHeight="1" x14ac:dyDescent="0.2">
      <c r="A5" s="99" t="s">
        <v>2</v>
      </c>
      <c r="B5" s="5" t="s">
        <v>93</v>
      </c>
      <c r="C5" s="100" t="s">
        <v>95</v>
      </c>
    </row>
    <row r="6" spans="1:3" s="3" customFormat="1" ht="21" customHeight="1" x14ac:dyDescent="0.2">
      <c r="A6" s="99" t="s">
        <v>1</v>
      </c>
      <c r="B6" s="5" t="s">
        <v>94</v>
      </c>
      <c r="C6" s="100" t="s">
        <v>96</v>
      </c>
    </row>
    <row r="7" spans="1:3" s="3" customFormat="1" ht="27" customHeight="1" x14ac:dyDescent="0.2">
      <c r="A7" s="101" t="s">
        <v>69</v>
      </c>
      <c r="B7" s="6" t="s">
        <v>69</v>
      </c>
      <c r="C7" s="102" t="s">
        <v>104</v>
      </c>
    </row>
    <row r="8" spans="1:3" ht="21" customHeight="1" x14ac:dyDescent="0.2">
      <c r="A8" s="99" t="s">
        <v>70</v>
      </c>
      <c r="B8" s="5" t="s">
        <v>70</v>
      </c>
      <c r="C8" s="103" t="s">
        <v>104</v>
      </c>
    </row>
    <row r="9" spans="1:3" ht="21.75" customHeight="1" x14ac:dyDescent="0.2">
      <c r="A9" s="101" t="s">
        <v>73</v>
      </c>
      <c r="B9" s="6" t="s">
        <v>73</v>
      </c>
      <c r="C9" s="104" t="s">
        <v>105</v>
      </c>
    </row>
    <row r="10" spans="1:3" ht="22.5" customHeight="1" x14ac:dyDescent="0.2">
      <c r="A10" s="99" t="s">
        <v>71</v>
      </c>
      <c r="B10" s="5" t="s">
        <v>90</v>
      </c>
      <c r="C10" s="100" t="s">
        <v>98</v>
      </c>
    </row>
    <row r="11" spans="1:3" ht="18" customHeight="1" x14ac:dyDescent="0.2">
      <c r="A11" s="105"/>
      <c r="B11" s="106"/>
      <c r="C11" s="107"/>
    </row>
    <row r="12" spans="1:3" ht="24" customHeight="1" x14ac:dyDescent="0.2">
      <c r="A12" s="108" t="s">
        <v>101</v>
      </c>
      <c r="B12" s="256"/>
      <c r="C12" s="257"/>
    </row>
    <row r="13" spans="1:3" ht="14.25" x14ac:dyDescent="0.2">
      <c r="A13" s="109" t="s">
        <v>97</v>
      </c>
      <c r="B13" s="87"/>
      <c r="C13" s="110"/>
    </row>
    <row r="14" spans="1:3" ht="12.75" customHeight="1" thickBot="1" x14ac:dyDescent="0.25">
      <c r="A14" s="111" t="s">
        <v>99</v>
      </c>
      <c r="B14" s="112"/>
      <c r="C14" s="113"/>
    </row>
    <row r="15" spans="1:3" ht="12" customHeight="1" x14ac:dyDescent="0.2"/>
    <row r="16" spans="1:3" ht="14.25" customHeight="1" x14ac:dyDescent="0.2"/>
    <row r="19" spans="1:1" x14ac:dyDescent="0.2">
      <c r="A19" s="4"/>
    </row>
  </sheetData>
  <mergeCells count="1">
    <mergeCell ref="B12:C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6362E6B75C74469337944146272B42" ma:contentTypeVersion="0" ma:contentTypeDescription="Create a new document." ma:contentTypeScope="" ma:versionID="3d7afdecef9e8ef8535ee8a64b7321a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E5E6C2-5E35-44D8-9FD7-42AACEB32CEC}">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EE0A8EA6-AD3B-4006-8E71-837674F1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E14224A-CD38-444D-8D0D-BF62A56C843B}">
  <ds:schemaRefs>
    <ds:schemaRef ds:uri="http://schemas.microsoft.com/office/2006/metadata/longProperties"/>
  </ds:schemaRefs>
</ds:datastoreItem>
</file>

<file path=customXml/itemProps4.xml><?xml version="1.0" encoding="utf-8"?>
<ds:datastoreItem xmlns:ds="http://schemas.openxmlformats.org/officeDocument/2006/customXml" ds:itemID="{71206F34-F50A-48B4-9DF5-42C605562A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Claim Eng</vt:lpstr>
      <vt:lpstr>Notes Eng</vt:lpstr>
      <vt:lpstr>Cais Cymraeg</vt:lpstr>
      <vt:lpstr>Nodiadau Cymraeg</vt:lpstr>
      <vt:lpstr>Sheet3</vt:lpstr>
    </vt:vector>
  </TitlesOfParts>
  <Company>Estyn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IT</dc:creator>
  <cp:lastModifiedBy>Andy Murphy-Williams</cp:lastModifiedBy>
  <cp:lastPrinted>2019-02-28T12:11:01Z</cp:lastPrinted>
  <dcterms:created xsi:type="dcterms:W3CDTF">2009-09-17T15:12:58Z</dcterms:created>
  <dcterms:modified xsi:type="dcterms:W3CDTF">2019-03-04T13:22:23Z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Subject">
    <vt:lpwstr/>
  </property>
  <property fmtid="{D5CDD505-2E9C-101B-9397-08002B2CF9AE}" pid="4" name="Keywords">
    <vt:lpwstr/>
  </property>
  <property fmtid="{D5CDD505-2E9C-101B-9397-08002B2CF9AE}" pid="5" name="_Author">
    <vt:lpwstr>IT</vt:lpwstr>
  </property>
  <property fmtid="{D5CDD505-2E9C-101B-9397-08002B2CF9AE}" pid="6" name="_Category">
    <vt:lpwstr/>
  </property>
  <property fmtid="{D5CDD505-2E9C-101B-9397-08002B2CF9AE}" pid="7" name="Categories">
    <vt:lpwstr/>
  </property>
  <property fmtid="{D5CDD505-2E9C-101B-9397-08002B2CF9AE}" pid="8" name="Approval Level">
    <vt:lpwstr/>
  </property>
  <property fmtid="{D5CDD505-2E9C-101B-9397-08002B2CF9AE}" pid="9" name="_Comments">
    <vt:lpwstr/>
  </property>
  <property fmtid="{D5CDD505-2E9C-101B-9397-08002B2CF9AE}" pid="10" name="Assigned To">
    <vt:lpwstr/>
  </property>
</Properties>
</file>